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9.xml" ContentType="application/vnd.openxmlformats-officedocument.themeOverride+xml"/>
  <Override PartName="/xl/drawings/drawing19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0.xml" ContentType="application/vnd.openxmlformats-officedocument.themeOverrid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1.xml" ContentType="application/vnd.openxmlformats-officedocument.themeOverride+xml"/>
  <Override PartName="/xl/drawings/drawing20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2.xml" ContentType="application/vnd.openxmlformats-officedocument.themeOverride+xml"/>
  <Override PartName="/xl/drawings/drawing21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3.xml" ContentType="application/vnd.openxmlformats-officedocument.themeOverride+xml"/>
  <Override PartName="/xl/drawings/drawing22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4.xml" ContentType="application/vnd.openxmlformats-officedocument.themeOverrid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5.xml" ContentType="application/vnd.openxmlformats-officedocument.themeOverride+xml"/>
  <Override PartName="/xl/drawings/drawing23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6.xml" ContentType="application/vnd.openxmlformats-officedocument.themeOverride+xml"/>
  <Override PartName="/xl/drawings/drawing24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7.xml" ContentType="application/vnd.openxmlformats-officedocument.themeOverride+xml"/>
  <Override PartName="/xl/drawings/drawing25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8.xml" ContentType="application/vnd.openxmlformats-officedocument.themeOverride+xml"/>
  <Override PartName="/xl/drawings/drawing26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9.xml" ContentType="application/vnd.openxmlformats-officedocument.themeOverrid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30.xml" ContentType="application/vnd.openxmlformats-officedocument.themeOverride+xml"/>
  <Override PartName="/xl/drawings/drawing27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31.xml" ContentType="application/vnd.openxmlformats-officedocument.themeOverrid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32.xml" ContentType="application/vnd.openxmlformats-officedocument.themeOverride+xml"/>
  <Override PartName="/xl/drawings/drawing28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theme/themeOverride33.xml" ContentType="application/vnd.openxmlformats-officedocument.themeOverride+xml"/>
  <Override PartName="/xl/drawings/drawing29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heme/themeOverride34.xml" ContentType="application/vnd.openxmlformats-officedocument.themeOverride+xml"/>
  <Override PartName="/xl/drawings/drawing30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theme/themeOverride35.xml" ContentType="application/vnd.openxmlformats-officedocument.themeOverride+xml"/>
  <Override PartName="/xl/drawings/drawing31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36.xml" ContentType="application/vnd.openxmlformats-officedocument.themeOverride+xml"/>
  <Override PartName="/xl/drawings/drawing32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theme/themeOverride37.xml" ContentType="application/vnd.openxmlformats-officedocument.themeOverride+xml"/>
  <Override PartName="/xl/drawings/drawing33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theme/themeOverride38.xml" ContentType="application/vnd.openxmlformats-officedocument.themeOverride+xml"/>
  <Override PartName="/xl/drawings/drawing34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theme/themeOverride39.xml" ContentType="application/vnd.openxmlformats-officedocument.themeOverrid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theme/themeOverride40.xml" ContentType="application/vnd.openxmlformats-officedocument.themeOverride+xml"/>
  <Override PartName="/xl/drawings/drawing35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theme/themeOverride41.xml" ContentType="application/vnd.openxmlformats-officedocument.themeOverrid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theme/themeOverride42.xml" ContentType="application/vnd.openxmlformats-officedocument.themeOverride+xml"/>
  <Override PartName="/xl/drawings/drawing36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theme/themeOverride43.xml" ContentType="application/vnd.openxmlformats-officedocument.themeOverride+xml"/>
  <Override PartName="/xl/drawings/drawing37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theme/themeOverride44.xml" ContentType="application/vnd.openxmlformats-officedocument.themeOverride+xml"/>
  <Override PartName="/xl/drawings/drawing38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theme/themeOverride45.xml" ContentType="application/vnd.openxmlformats-officedocument.themeOverride+xml"/>
  <Override PartName="/xl/drawings/drawing39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theme/themeOverride46.xml" ContentType="application/vnd.openxmlformats-officedocument.themeOverride+xml"/>
  <Override PartName="/xl/drawings/drawing40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theme/themeOverride47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OA\DHR\DHR - Rpt Team\Engagement Survey\Engagement Survey 2022\Report &amp; Analysis\"/>
    </mc:Choice>
  </mc:AlternateContent>
  <xr:revisionPtr revIDLastSave="0" documentId="8_{38DE1725-21F6-48D0-82E2-65C3DADD0A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" sheetId="48" r:id="rId1"/>
    <sheet name="Administration" sheetId="2" r:id="rId2"/>
    <sheet name="AHS - CO" sheetId="3" r:id="rId3"/>
    <sheet name="ANR - CO" sheetId="4" r:id="rId4"/>
    <sheet name="Agriculture" sheetId="5" r:id="rId5"/>
    <sheet name="Attorney General" sheetId="6" r:id="rId6"/>
    <sheet name="Auditor" sheetId="7" r:id="rId7"/>
    <sheet name="BGS" sheetId="8" r:id="rId8"/>
    <sheet name="DCF" sheetId="9" r:id="rId9"/>
    <sheet name="ACCD" sheetId="10" r:id="rId10"/>
    <sheet name="DOC" sheetId="11" r:id="rId11"/>
    <sheet name="CJTC" sheetId="12" r:id="rId12"/>
    <sheet name="DAIL" sheetId="13" r:id="rId13"/>
    <sheet name="Defender General" sheetId="14" r:id="rId14"/>
    <sheet name="Digital Services" sheetId="15" r:id="rId15"/>
    <sheet name="Education" sheetId="16" r:id="rId16"/>
    <sheet name="E911" sheetId="17" r:id="rId17"/>
    <sheet name="Environmental Conservation" sheetId="18" r:id="rId18"/>
    <sheet name="Finance &amp; Management" sheetId="19" r:id="rId19"/>
    <sheet name="Financial Regulation" sheetId="20" r:id="rId20"/>
    <sheet name="Fish &amp; Wildlife" sheetId="21" r:id="rId21"/>
    <sheet name="Forests,Parks &amp; Recreation" sheetId="22" r:id="rId22"/>
    <sheet name="GMCB" sheetId="24" r:id="rId23"/>
    <sheet name="Health" sheetId="25" r:id="rId24"/>
    <sheet name="Human Resources" sheetId="26" r:id="rId25"/>
    <sheet name="Labor" sheetId="27" r:id="rId26"/>
    <sheet name="Libraries" sheetId="28" r:id="rId27"/>
    <sheet name="Liquor and Lottery" sheetId="29" r:id="rId28"/>
    <sheet name="Mental Health" sheetId="31" r:id="rId29"/>
    <sheet name="Military" sheetId="32" r:id="rId30"/>
    <sheet name="DMV" sheetId="33" r:id="rId31"/>
    <sheet name="Natural Resources Board" sheetId="34" r:id="rId32"/>
    <sheet name="Public Safety" sheetId="35" r:id="rId33"/>
    <sheet name="Public Service Dept" sheetId="36" r:id="rId34"/>
    <sheet name="Public Utilities Commission" sheetId="37" r:id="rId35"/>
    <sheet name="Secretary of State" sheetId="38" r:id="rId36"/>
    <sheet name="State Treasurer" sheetId="39" r:id="rId37"/>
    <sheet name="Taxes" sheetId="40" r:id="rId38"/>
    <sheet name="Transportation" sheetId="45" r:id="rId39"/>
    <sheet name="Vermont Health Acccess" sheetId="46" r:id="rId40"/>
    <sheet name="Veterans Home" sheetId="47" r:id="rId4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3" i="48" l="1"/>
  <c r="H43" i="48"/>
  <c r="C43" i="48"/>
  <c r="E43" i="48"/>
  <c r="G43" i="48"/>
  <c r="D43" i="48"/>
  <c r="F43" i="48"/>
  <c r="B43" i="48"/>
</calcChain>
</file>

<file path=xl/sharedStrings.xml><?xml version="1.0" encoding="utf-8"?>
<sst xmlns="http://schemas.openxmlformats.org/spreadsheetml/2006/main" count="491" uniqueCount="52">
  <si>
    <t>Department</t>
  </si>
  <si>
    <t>Growth</t>
  </si>
  <si>
    <t>Alignment</t>
  </si>
  <si>
    <t>Supervisor</t>
  </si>
  <si>
    <t>Peers</t>
  </si>
  <si>
    <t>Balance</t>
  </si>
  <si>
    <t>Communication</t>
  </si>
  <si>
    <t>Satisfaction</t>
  </si>
  <si>
    <t>Engagement</t>
  </si>
  <si>
    <t>Agency of Administration</t>
  </si>
  <si>
    <t>Agency of Human Services</t>
  </si>
  <si>
    <t>Agency of Natural Resources</t>
  </si>
  <si>
    <t>Agriculture, Food &amp; Markets</t>
  </si>
  <si>
    <t>Attorney General</t>
  </si>
  <si>
    <t>Auditor of Accounts</t>
  </si>
  <si>
    <t>Buildings &amp; General Services</t>
  </si>
  <si>
    <t>Children &amp; Families</t>
  </si>
  <si>
    <t>Commerce &amp; Community Dev.</t>
  </si>
  <si>
    <t>Corrections</t>
  </si>
  <si>
    <t>Criminal Justice Training Council</t>
  </si>
  <si>
    <t>DAIL</t>
  </si>
  <si>
    <t>Defender General</t>
  </si>
  <si>
    <t>Digital Services</t>
  </si>
  <si>
    <t>Education</t>
  </si>
  <si>
    <t>Enhanced 911 Board</t>
  </si>
  <si>
    <t>Environmental Conservation</t>
  </si>
  <si>
    <t>Finance &amp; Management</t>
  </si>
  <si>
    <t>Financial Regulation</t>
  </si>
  <si>
    <t>Fish &amp; Wildlife</t>
  </si>
  <si>
    <t>Forests, Parks &amp; Recreation</t>
  </si>
  <si>
    <t>Green Mountain Care Board</t>
  </si>
  <si>
    <t>Health</t>
  </si>
  <si>
    <t>Human Resources</t>
  </si>
  <si>
    <t>Labor</t>
  </si>
  <si>
    <t>Libraries</t>
  </si>
  <si>
    <t>Mental Health</t>
  </si>
  <si>
    <t>Military</t>
  </si>
  <si>
    <t>Motor Vehicles</t>
  </si>
  <si>
    <t>Natural Resources Board</t>
  </si>
  <si>
    <t>Public Safety</t>
  </si>
  <si>
    <t>Public Service Department</t>
  </si>
  <si>
    <t>Public Utilities Commission</t>
  </si>
  <si>
    <t>Secretary of State</t>
  </si>
  <si>
    <t>State Treasurer</t>
  </si>
  <si>
    <t>Taxes</t>
  </si>
  <si>
    <t>Transportation (not DMV)</t>
  </si>
  <si>
    <t>Vermont Health Access</t>
  </si>
  <si>
    <t>Veterans' Home</t>
  </si>
  <si>
    <t>Statewide</t>
  </si>
  <si>
    <t>Commerce &amp; Community Development</t>
  </si>
  <si>
    <t>Liquor &amp; Lottery</t>
  </si>
  <si>
    <t>last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</si>
</sst>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Arial"/>
      <family val="2"/>
    </font>
    <font>
      <sz val="9"/>
      <name val="Franklin Gothic Book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4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4" fontId="1" fillId="0" borderId="1" xfId="0" applyNumberFormat="1" applyFont="1" applyFill="1" applyBorder="1" applyAlignment="1">
      <alignment vertical="top" wrapText="1"/>
    </xf>
    <xf numFmtId="0" fontId="2" fillId="0" borderId="0" xfId="0" applyFont="1"/>
    <xf numFmtId="164" fontId="0" fillId="0" borderId="0" xfId="0" applyNumberFormat="1"/>
    <xf numFmtId="2" fontId="0" fillId="0" borderId="0" xfId="0" applyNumberFormat="1"/>
    <xf numFmtId="164" fontId="0" fillId="0" borderId="0" xfId="0" applyNumberFormat="1" applyFill="1"/>
  </cellXfs>
  <cellStyles count="2">
    <cellStyle name="Normal" xfId="0" builtinId="0"/>
    <cellStyle name="Normal 2" xfId="1" xr:uid="{DE2498E3-8D02-4DDE-A205-F415E74F18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1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2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3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4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5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6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7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8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9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0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1.xml"/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2.xml"/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3.xml"/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4.xml"/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5.xml"/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6.xml"/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7.xml"/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Administration!$A$2</c:f>
              <c:strCache>
                <c:ptCount val="1"/>
                <c:pt idx="0">
                  <c:v>Agency of Administration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Administration!$B$1:$I$1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Administration!$B$2:$I$2</c:f>
              <c:numCache>
                <c:formatCode>#,##0.00</c:formatCode>
                <c:ptCount val="8"/>
                <c:pt idx="0">
                  <c:v>4.1399999999999997</c:v>
                </c:pt>
                <c:pt idx="1">
                  <c:v>3.4399999999999995</c:v>
                </c:pt>
                <c:pt idx="2">
                  <c:v>4.2</c:v>
                </c:pt>
                <c:pt idx="3">
                  <c:v>4.3</c:v>
                </c:pt>
                <c:pt idx="4">
                  <c:v>4.2566666666666668</c:v>
                </c:pt>
                <c:pt idx="5">
                  <c:v>4.3733333333333331</c:v>
                </c:pt>
                <c:pt idx="6">
                  <c:v>4.2160000000000002</c:v>
                </c:pt>
                <c:pt idx="7">
                  <c:v>4.1322857142857146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16-46FA-B395-E1284BB12765}"/>
            </c:ext>
          </c:extLst>
        </c:ser>
        <c:ser>
          <c:idx val="1"/>
          <c:order val="1"/>
          <c:tx>
            <c:strRef>
              <c:f>Administration!$A$3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Administration!$B$1:$I$1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Administration!$B$3:$I$3</c:f>
              <c:numCache>
                <c:formatCode>0.00</c:formatCode>
                <c:ptCount val="8"/>
                <c:pt idx="0">
                  <c:v>3.9313794726930329</c:v>
                </c:pt>
                <c:pt idx="1">
                  <c:v>3.5344542801244421</c:v>
                </c:pt>
                <c:pt idx="2">
                  <c:v>3.7560184380836548</c:v>
                </c:pt>
                <c:pt idx="3">
                  <c:v>4.1122114301801798</c:v>
                </c:pt>
                <c:pt idx="4">
                  <c:v>4.1780233271945981</c:v>
                </c:pt>
                <c:pt idx="5">
                  <c:v>4.4003845229512137</c:v>
                </c:pt>
                <c:pt idx="6">
                  <c:v>3.8992559258599186</c:v>
                </c:pt>
                <c:pt idx="7">
                  <c:v>3.9355499680187034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16-46FA-B395-E1284BB12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218178528"/>
        <c:axId val="218178136"/>
      </c:lineChart>
      <c:catAx>
        <c:axId val="21817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178136"/>
        <c:crosses val="autoZero"/>
        <c:auto val="1"/>
        <c:lblAlgn val="ctr"/>
        <c:lblOffset val="100"/>
        <c:noMultiLvlLbl val="0"/>
      </c:catAx>
      <c:valAx>
        <c:axId val="21817813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2181785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DOC!$A$3</c:f>
              <c:strCache>
                <c:ptCount val="1"/>
                <c:pt idx="0">
                  <c:v>Corrections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DOC!$B$2:$I$2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DOC!$B$3:$I$3</c:f>
              <c:numCache>
                <c:formatCode>#,##0.00</c:formatCode>
                <c:ptCount val="8"/>
                <c:pt idx="0">
                  <c:v>3.4080779944289699</c:v>
                </c:pt>
                <c:pt idx="1">
                  <c:v>2.4022346368715102</c:v>
                </c:pt>
                <c:pt idx="2">
                  <c:v>2.8064066852367691</c:v>
                </c:pt>
                <c:pt idx="3">
                  <c:v>3.6620111731843568</c:v>
                </c:pt>
                <c:pt idx="4">
                  <c:v>3.4213091922005572</c:v>
                </c:pt>
                <c:pt idx="5">
                  <c:v>3.9312906220984201</c:v>
                </c:pt>
                <c:pt idx="6">
                  <c:v>3.1678272980501383</c:v>
                </c:pt>
                <c:pt idx="7">
                  <c:v>3.2574877304682306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9-4643-8092-8ED0E9D50C12}"/>
            </c:ext>
          </c:extLst>
        </c:ser>
        <c:ser>
          <c:idx val="1"/>
          <c:order val="1"/>
          <c:tx>
            <c:strRef>
              <c:f>DOC!$A$4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DOC!$B$2:$I$2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DOC!$B$4:$I$4</c:f>
              <c:numCache>
                <c:formatCode>0.00</c:formatCode>
                <c:ptCount val="8"/>
                <c:pt idx="0">
                  <c:v>3.9313794726930329</c:v>
                </c:pt>
                <c:pt idx="1">
                  <c:v>3.5344542801244421</c:v>
                </c:pt>
                <c:pt idx="2">
                  <c:v>3.7560184380836548</c:v>
                </c:pt>
                <c:pt idx="3">
                  <c:v>4.1122114301801798</c:v>
                </c:pt>
                <c:pt idx="4">
                  <c:v>4.1780233271945981</c:v>
                </c:pt>
                <c:pt idx="5">
                  <c:v>4.4003845229512137</c:v>
                </c:pt>
                <c:pt idx="6">
                  <c:v>3.8992559258599186</c:v>
                </c:pt>
                <c:pt idx="7">
                  <c:v>3.9355499680187034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19-4643-8092-8ED0E9D50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218176960"/>
        <c:axId val="218179312"/>
      </c:lineChart>
      <c:catAx>
        <c:axId val="21817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179312"/>
        <c:crosses val="autoZero"/>
        <c:auto val="1"/>
        <c:lblAlgn val="ctr"/>
        <c:lblOffset val="100"/>
        <c:noMultiLvlLbl val="0"/>
      </c:catAx>
      <c:valAx>
        <c:axId val="218179312"/>
        <c:scaling>
          <c:orientation val="minMax"/>
          <c:min val="2.29999999999999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2181769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CJTC!$A$3</c:f>
              <c:strCache>
                <c:ptCount val="1"/>
                <c:pt idx="0">
                  <c:v>Criminal Justice Training Council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CJTC!$B$2:$I$2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CJTC!$B$3:$I$3</c:f>
              <c:numCache>
                <c:formatCode>#,##0.00</c:formatCode>
                <c:ptCount val="8"/>
                <c:pt idx="0">
                  <c:v>3.0833333333333335</c:v>
                </c:pt>
                <c:pt idx="1">
                  <c:v>3.3333333333333335</c:v>
                </c:pt>
                <c:pt idx="2">
                  <c:v>2.75</c:v>
                </c:pt>
                <c:pt idx="3">
                  <c:v>2.9444444444444446</c:v>
                </c:pt>
                <c:pt idx="4">
                  <c:v>4.75</c:v>
                </c:pt>
                <c:pt idx="5">
                  <c:v>3.7777777777777777</c:v>
                </c:pt>
                <c:pt idx="6">
                  <c:v>3.6</c:v>
                </c:pt>
                <c:pt idx="7">
                  <c:v>3.4626984126984124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A-4DC6-8DCB-899CF55618CB}"/>
            </c:ext>
          </c:extLst>
        </c:ser>
        <c:ser>
          <c:idx val="1"/>
          <c:order val="1"/>
          <c:tx>
            <c:strRef>
              <c:f>CJTC!$A$4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CJTC!$B$2:$I$2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CJTC!$B$4:$I$4</c:f>
              <c:numCache>
                <c:formatCode>0.00</c:formatCode>
                <c:ptCount val="8"/>
                <c:pt idx="0">
                  <c:v>3.9313794726930329</c:v>
                </c:pt>
                <c:pt idx="1">
                  <c:v>3.5344542801244421</c:v>
                </c:pt>
                <c:pt idx="2">
                  <c:v>3.7560184380836548</c:v>
                </c:pt>
                <c:pt idx="3">
                  <c:v>4.1122114301801798</c:v>
                </c:pt>
                <c:pt idx="4">
                  <c:v>4.1780233271945981</c:v>
                </c:pt>
                <c:pt idx="5">
                  <c:v>4.4003845229512137</c:v>
                </c:pt>
                <c:pt idx="6">
                  <c:v>3.8992559258599186</c:v>
                </c:pt>
                <c:pt idx="7">
                  <c:v>3.9355499680187034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A-4DC6-8DCB-899CF5561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5612736"/>
        <c:axId val="475613128"/>
      </c:lineChart>
      <c:catAx>
        <c:axId val="47561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613128"/>
        <c:crosses val="autoZero"/>
        <c:auto val="1"/>
        <c:lblAlgn val="ctr"/>
        <c:lblOffset val="100"/>
        <c:noMultiLvlLbl val="0"/>
      </c:catAx>
      <c:valAx>
        <c:axId val="475613128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56127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DAIL!$A$2</c:f>
              <c:strCache>
                <c:ptCount val="1"/>
                <c:pt idx="0">
                  <c:v>DAIL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DAIL!$B$1:$I$1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DAIL!$B$2:$I$2</c:f>
              <c:numCache>
                <c:formatCode>#,##0.00</c:formatCode>
                <c:ptCount val="8"/>
                <c:pt idx="0">
                  <c:v>4.1315165876777238</c:v>
                </c:pt>
                <c:pt idx="1">
                  <c:v>3.4881516587677712</c:v>
                </c:pt>
                <c:pt idx="2">
                  <c:v>4.0706951026856251</c:v>
                </c:pt>
                <c:pt idx="3">
                  <c:v>4.2999999999999972</c:v>
                </c:pt>
                <c:pt idx="4">
                  <c:v>4.3827014218009479</c:v>
                </c:pt>
                <c:pt idx="5">
                  <c:v>4.587677725118481</c:v>
                </c:pt>
                <c:pt idx="6">
                  <c:v>4.175592417061611</c:v>
                </c:pt>
                <c:pt idx="7">
                  <c:v>4.1623335590160258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59-4E74-9C9D-33266F5CED24}"/>
            </c:ext>
          </c:extLst>
        </c:ser>
        <c:ser>
          <c:idx val="1"/>
          <c:order val="1"/>
          <c:tx>
            <c:strRef>
              <c:f>DAIL!$A$3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DAIL!$B$1:$I$1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DAIL!$B$3:$I$3</c:f>
              <c:numCache>
                <c:formatCode>0.00</c:formatCode>
                <c:ptCount val="8"/>
                <c:pt idx="0">
                  <c:v>3.9313794726930329</c:v>
                </c:pt>
                <c:pt idx="1">
                  <c:v>3.5344542801244421</c:v>
                </c:pt>
                <c:pt idx="2">
                  <c:v>3.7560184380836548</c:v>
                </c:pt>
                <c:pt idx="3">
                  <c:v>4.1122114301801798</c:v>
                </c:pt>
                <c:pt idx="4">
                  <c:v>4.1780233271945981</c:v>
                </c:pt>
                <c:pt idx="5">
                  <c:v>4.4003845229512137</c:v>
                </c:pt>
                <c:pt idx="6">
                  <c:v>3.8992559258599186</c:v>
                </c:pt>
                <c:pt idx="7">
                  <c:v>3.9355499680187034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59-4E74-9C9D-33266F5CE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5212784"/>
        <c:axId val="475213176"/>
      </c:lineChart>
      <c:catAx>
        <c:axId val="47521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213176"/>
        <c:crosses val="autoZero"/>
        <c:auto val="1"/>
        <c:lblAlgn val="ctr"/>
        <c:lblOffset val="100"/>
        <c:noMultiLvlLbl val="0"/>
      </c:catAx>
      <c:valAx>
        <c:axId val="47521317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52127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'Defender General'!$A$2</c:f>
              <c:strCache>
                <c:ptCount val="1"/>
                <c:pt idx="0">
                  <c:v>Defender General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'Defender General'!$B$1:$I$1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'Defender General'!$B$2:$I$2</c:f>
              <c:numCache>
                <c:formatCode>#,##0.00</c:formatCode>
                <c:ptCount val="8"/>
                <c:pt idx="0">
                  <c:v>4.1770833333333339</c:v>
                </c:pt>
                <c:pt idx="1">
                  <c:v>3.729166666666667</c:v>
                </c:pt>
                <c:pt idx="2">
                  <c:v>3.7708333333333339</c:v>
                </c:pt>
                <c:pt idx="3">
                  <c:v>3.9791666666666661</c:v>
                </c:pt>
                <c:pt idx="4">
                  <c:v>4.2083333333333321</c:v>
                </c:pt>
                <c:pt idx="5">
                  <c:v>4.6388888888888893</c:v>
                </c:pt>
                <c:pt idx="6">
                  <c:v>4.3499999999999996</c:v>
                </c:pt>
                <c:pt idx="7">
                  <c:v>4.1219246031746017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45-428F-BC3B-40E8F3FDD365}"/>
            </c:ext>
          </c:extLst>
        </c:ser>
        <c:ser>
          <c:idx val="1"/>
          <c:order val="1"/>
          <c:tx>
            <c:strRef>
              <c:f>'Defender General'!$A$3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'Defender General'!$B$1:$I$1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'Defender General'!$B$3:$I$3</c:f>
              <c:numCache>
                <c:formatCode>0.00</c:formatCode>
                <c:ptCount val="8"/>
                <c:pt idx="0">
                  <c:v>3.9313794726930329</c:v>
                </c:pt>
                <c:pt idx="1">
                  <c:v>3.5344542801244421</c:v>
                </c:pt>
                <c:pt idx="2">
                  <c:v>3.7560184380836548</c:v>
                </c:pt>
                <c:pt idx="3">
                  <c:v>4.1122114301801798</c:v>
                </c:pt>
                <c:pt idx="4">
                  <c:v>4.1780233271945981</c:v>
                </c:pt>
                <c:pt idx="5">
                  <c:v>4.4003845229512137</c:v>
                </c:pt>
                <c:pt idx="6">
                  <c:v>3.8992559258599186</c:v>
                </c:pt>
                <c:pt idx="7">
                  <c:v>3.9355499680187034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45-428F-BC3B-40E8F3FDD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5344072"/>
        <c:axId val="475344464"/>
      </c:lineChart>
      <c:catAx>
        <c:axId val="475344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344464"/>
        <c:crosses val="autoZero"/>
        <c:auto val="1"/>
        <c:lblAlgn val="ctr"/>
        <c:lblOffset val="100"/>
        <c:noMultiLvlLbl val="0"/>
      </c:catAx>
      <c:valAx>
        <c:axId val="475344464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53440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'Digital Services'!$A$3</c:f>
              <c:strCache>
                <c:ptCount val="1"/>
                <c:pt idx="0">
                  <c:v>Digital Services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'Digital Services'!$B$2:$I$2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'Digital Services'!$B$3:$I$3</c:f>
              <c:numCache>
                <c:formatCode>#,##0.00</c:formatCode>
                <c:ptCount val="8"/>
                <c:pt idx="0">
                  <c:v>3.8790322580645173</c:v>
                </c:pt>
                <c:pt idx="1">
                  <c:v>3.4447004608294911</c:v>
                </c:pt>
                <c:pt idx="2">
                  <c:v>3.6536098310291849</c:v>
                </c:pt>
                <c:pt idx="3">
                  <c:v>4.1623655913978546</c:v>
                </c:pt>
                <c:pt idx="4">
                  <c:v>4.0944700460829502</c:v>
                </c:pt>
                <c:pt idx="5">
                  <c:v>4.2173579109062977</c:v>
                </c:pt>
                <c:pt idx="6">
                  <c:v>3.6357142857142857</c:v>
                </c:pt>
                <c:pt idx="7">
                  <c:v>3.8696071977177953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C3-4465-A58D-B088ED4FCFE0}"/>
            </c:ext>
          </c:extLst>
        </c:ser>
        <c:ser>
          <c:idx val="1"/>
          <c:order val="1"/>
          <c:tx>
            <c:strRef>
              <c:f>'Digital Services'!$A$4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'Digital Services'!$B$2:$I$2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'Digital Services'!$B$4:$I$4</c:f>
              <c:numCache>
                <c:formatCode>0.00</c:formatCode>
                <c:ptCount val="8"/>
                <c:pt idx="0">
                  <c:v>3.9313794726930329</c:v>
                </c:pt>
                <c:pt idx="1">
                  <c:v>3.5344542801244421</c:v>
                </c:pt>
                <c:pt idx="2">
                  <c:v>3.7560184380836548</c:v>
                </c:pt>
                <c:pt idx="3">
                  <c:v>4.1122114301801798</c:v>
                </c:pt>
                <c:pt idx="4">
                  <c:v>4.1780233271945981</c:v>
                </c:pt>
                <c:pt idx="5">
                  <c:v>4.4003845229512137</c:v>
                </c:pt>
                <c:pt idx="6">
                  <c:v>3.8992559258599186</c:v>
                </c:pt>
                <c:pt idx="7">
                  <c:v>3.9355499680187034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C3-4465-A58D-B088ED4FC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5346424"/>
        <c:axId val="475346816"/>
      </c:lineChart>
      <c:catAx>
        <c:axId val="475346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346816"/>
        <c:crosses val="autoZero"/>
        <c:auto val="1"/>
        <c:lblAlgn val="ctr"/>
        <c:lblOffset val="100"/>
        <c:noMultiLvlLbl val="0"/>
      </c:catAx>
      <c:valAx>
        <c:axId val="47534681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53464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Education!$A$3</c:f>
              <c:strCache>
                <c:ptCount val="1"/>
                <c:pt idx="0">
                  <c:v>Education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Education!$B$2:$I$2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Education!$B$3:$I$3</c:f>
              <c:numCache>
                <c:formatCode>#,##0.00</c:formatCode>
                <c:ptCount val="8"/>
                <c:pt idx="0">
                  <c:v>3.8792650918635201</c:v>
                </c:pt>
                <c:pt idx="1">
                  <c:v>3.5551181102362213</c:v>
                </c:pt>
                <c:pt idx="2">
                  <c:v>3.5669291338582672</c:v>
                </c:pt>
                <c:pt idx="3">
                  <c:v>4.2244094488188981</c:v>
                </c:pt>
                <c:pt idx="4">
                  <c:v>4.1338582677165334</c:v>
                </c:pt>
                <c:pt idx="5">
                  <c:v>4.3097112860892404</c:v>
                </c:pt>
                <c:pt idx="6">
                  <c:v>3.8440944881889747</c:v>
                </c:pt>
                <c:pt idx="7">
                  <c:v>3.9304836895388076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5E-4F09-9085-A8347563B7E3}"/>
            </c:ext>
          </c:extLst>
        </c:ser>
        <c:ser>
          <c:idx val="1"/>
          <c:order val="1"/>
          <c:tx>
            <c:strRef>
              <c:f>Education!$A$4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Education!$B$2:$I$2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Education!$B$4:$I$4</c:f>
              <c:numCache>
                <c:formatCode>0.00</c:formatCode>
                <c:ptCount val="8"/>
                <c:pt idx="0">
                  <c:v>3.9313794726930329</c:v>
                </c:pt>
                <c:pt idx="1">
                  <c:v>3.5344542801244421</c:v>
                </c:pt>
                <c:pt idx="2">
                  <c:v>3.7560184380836548</c:v>
                </c:pt>
                <c:pt idx="3">
                  <c:v>4.1122114301801798</c:v>
                </c:pt>
                <c:pt idx="4">
                  <c:v>4.1780233271945981</c:v>
                </c:pt>
                <c:pt idx="5">
                  <c:v>4.4003845229512137</c:v>
                </c:pt>
                <c:pt idx="6">
                  <c:v>3.8992559258599186</c:v>
                </c:pt>
                <c:pt idx="7">
                  <c:v>3.9355499680187034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5E-4F09-9085-A8347563B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5473712"/>
        <c:axId val="475474104"/>
      </c:lineChart>
      <c:catAx>
        <c:axId val="47547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474104"/>
        <c:crosses val="autoZero"/>
        <c:auto val="1"/>
        <c:lblAlgn val="ctr"/>
        <c:lblOffset val="100"/>
        <c:noMultiLvlLbl val="0"/>
      </c:catAx>
      <c:valAx>
        <c:axId val="475474104"/>
        <c:scaling>
          <c:orientation val="minMax"/>
          <c:min val="2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54737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'E911'!$A$3</c:f>
              <c:strCache>
                <c:ptCount val="1"/>
                <c:pt idx="0">
                  <c:v>Enhanced 911 Board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'E911'!$B$2:$I$2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'E911'!$B$3:$I$3</c:f>
              <c:numCache>
                <c:formatCode>#,##0.00</c:formatCode>
                <c:ptCount val="8"/>
                <c:pt idx="0">
                  <c:v>4.416666666666667</c:v>
                </c:pt>
                <c:pt idx="1">
                  <c:v>3.3333333333333335</c:v>
                </c:pt>
                <c:pt idx="2">
                  <c:v>5</c:v>
                </c:pt>
                <c:pt idx="3">
                  <c:v>5</c:v>
                </c:pt>
                <c:pt idx="4">
                  <c:v>4.583333333333333</c:v>
                </c:pt>
                <c:pt idx="5">
                  <c:v>5</c:v>
                </c:pt>
                <c:pt idx="6">
                  <c:v>4.1333333333333337</c:v>
                </c:pt>
                <c:pt idx="7">
                  <c:v>4.4952380952380953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37-40DF-99D1-CEDA358A55F2}"/>
            </c:ext>
          </c:extLst>
        </c:ser>
        <c:ser>
          <c:idx val="1"/>
          <c:order val="1"/>
          <c:tx>
            <c:strRef>
              <c:f>'E911'!$A$4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'E911'!$B$2:$I$2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'E911'!$B$4:$I$4</c:f>
              <c:numCache>
                <c:formatCode>0.00</c:formatCode>
                <c:ptCount val="8"/>
                <c:pt idx="0">
                  <c:v>3.9313794726930329</c:v>
                </c:pt>
                <c:pt idx="1">
                  <c:v>3.5344542801244421</c:v>
                </c:pt>
                <c:pt idx="2">
                  <c:v>3.7560184380836548</c:v>
                </c:pt>
                <c:pt idx="3">
                  <c:v>4.1122114301801798</c:v>
                </c:pt>
                <c:pt idx="4">
                  <c:v>4.1780233271945981</c:v>
                </c:pt>
                <c:pt idx="5">
                  <c:v>4.4003845229512137</c:v>
                </c:pt>
                <c:pt idx="6">
                  <c:v>3.8992559258599186</c:v>
                </c:pt>
                <c:pt idx="7">
                  <c:v>3.9355499680187034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37-40DF-99D1-CEDA358A5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5476064"/>
        <c:axId val="475476456"/>
      </c:lineChart>
      <c:catAx>
        <c:axId val="47547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476456"/>
        <c:crosses val="autoZero"/>
        <c:auto val="1"/>
        <c:lblAlgn val="ctr"/>
        <c:lblOffset val="100"/>
        <c:noMultiLvlLbl val="0"/>
      </c:catAx>
      <c:valAx>
        <c:axId val="47547645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54760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'Environmental Conservation'!$A$2</c:f>
              <c:strCache>
                <c:ptCount val="1"/>
                <c:pt idx="0">
                  <c:v>Environmental Conservation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'Environmental Conservation'!$B$1:$I$1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'Environmental Conservation'!$B$2:$I$2</c:f>
              <c:numCache>
                <c:formatCode>#,##0.00</c:formatCode>
                <c:ptCount val="8"/>
                <c:pt idx="0">
                  <c:v>3.8563535911602229</c:v>
                </c:pt>
                <c:pt idx="1">
                  <c:v>3.2154696132596676</c:v>
                </c:pt>
                <c:pt idx="2">
                  <c:v>3.8103130755064454</c:v>
                </c:pt>
                <c:pt idx="3">
                  <c:v>4.1749539594843466</c:v>
                </c:pt>
                <c:pt idx="4">
                  <c:v>4.1616022099447525</c:v>
                </c:pt>
                <c:pt idx="5">
                  <c:v>4.3683241252302043</c:v>
                </c:pt>
                <c:pt idx="6">
                  <c:v>3.914640883977901</c:v>
                </c:pt>
                <c:pt idx="7">
                  <c:v>3.9288082083662212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C-4F8D-A04D-476DF1597E25}"/>
            </c:ext>
          </c:extLst>
        </c:ser>
        <c:ser>
          <c:idx val="1"/>
          <c:order val="1"/>
          <c:tx>
            <c:strRef>
              <c:f>'Environmental Conservation'!$A$3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'Environmental Conservation'!$B$1:$I$1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'Environmental Conservation'!$B$3:$I$3</c:f>
              <c:numCache>
                <c:formatCode>0.00</c:formatCode>
                <c:ptCount val="8"/>
                <c:pt idx="0">
                  <c:v>3.9313794726930329</c:v>
                </c:pt>
                <c:pt idx="1">
                  <c:v>3.5344542801244421</c:v>
                </c:pt>
                <c:pt idx="2">
                  <c:v>3.7560184380836548</c:v>
                </c:pt>
                <c:pt idx="3">
                  <c:v>4.1122114301801798</c:v>
                </c:pt>
                <c:pt idx="4">
                  <c:v>4.1780233271945981</c:v>
                </c:pt>
                <c:pt idx="5">
                  <c:v>4.4003845229512137</c:v>
                </c:pt>
                <c:pt idx="6">
                  <c:v>3.8992559258599186</c:v>
                </c:pt>
                <c:pt idx="7">
                  <c:v>3.9355499680187034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C-4F8D-A04D-476DF1597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5526624"/>
        <c:axId val="475527016"/>
      </c:lineChart>
      <c:catAx>
        <c:axId val="47552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527016"/>
        <c:crosses val="autoZero"/>
        <c:auto val="1"/>
        <c:lblAlgn val="ctr"/>
        <c:lblOffset val="100"/>
        <c:noMultiLvlLbl val="0"/>
      </c:catAx>
      <c:valAx>
        <c:axId val="47552701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55266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'Finance &amp; Management'!#REF!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'Finance &amp; Management'!#REF!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'Finance &amp; Management'!#REF!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951-4DF8-B4D3-DF86B4F1BCBF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'Finance &amp; Management'!#REF!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'Finance &amp; Management'!#REF!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'Finance &amp; Management'!#REF!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951-4DF8-B4D3-DF86B4F1B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5526624"/>
        <c:axId val="475527016"/>
      </c:lineChart>
      <c:catAx>
        <c:axId val="47552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527016"/>
        <c:crosses val="autoZero"/>
        <c:auto val="1"/>
        <c:lblAlgn val="ctr"/>
        <c:lblOffset val="100"/>
        <c:noMultiLvlLbl val="0"/>
      </c:catAx>
      <c:valAx>
        <c:axId val="47552701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55266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'Finance &amp; Management'!$A$3</c:f>
              <c:strCache>
                <c:ptCount val="1"/>
                <c:pt idx="0">
                  <c:v>Finance &amp; Management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'Finance &amp; Management'!$B$2:$I$2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'Finance &amp; Management'!$B$3:$I$3</c:f>
              <c:numCache>
                <c:formatCode>#,##0.00</c:formatCode>
                <c:ptCount val="8"/>
                <c:pt idx="0">
                  <c:v>4.1477272727272734</c:v>
                </c:pt>
                <c:pt idx="1">
                  <c:v>3.8409090909090908</c:v>
                </c:pt>
                <c:pt idx="2">
                  <c:v>4.045454545454545</c:v>
                </c:pt>
                <c:pt idx="3">
                  <c:v>4.1666666666666652</c:v>
                </c:pt>
                <c:pt idx="4">
                  <c:v>4.3068181818181825</c:v>
                </c:pt>
                <c:pt idx="5">
                  <c:v>4.666666666666667</c:v>
                </c:pt>
                <c:pt idx="6">
                  <c:v>4.1090909090909076</c:v>
                </c:pt>
                <c:pt idx="7">
                  <c:v>4.1833333333333327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3D-4B8A-8DFA-4F0CB1C6F627}"/>
            </c:ext>
          </c:extLst>
        </c:ser>
        <c:ser>
          <c:idx val="1"/>
          <c:order val="1"/>
          <c:tx>
            <c:strRef>
              <c:f>'Finance &amp; Management'!$A$4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'Finance &amp; Management'!$B$2:$I$2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'Finance &amp; Management'!$B$4:$I$4</c:f>
              <c:numCache>
                <c:formatCode>0.00</c:formatCode>
                <c:ptCount val="8"/>
                <c:pt idx="0">
                  <c:v>3.9313794726930329</c:v>
                </c:pt>
                <c:pt idx="1">
                  <c:v>3.5344542801244421</c:v>
                </c:pt>
                <c:pt idx="2">
                  <c:v>3.7560184380836548</c:v>
                </c:pt>
                <c:pt idx="3">
                  <c:v>4.1122114301801798</c:v>
                </c:pt>
                <c:pt idx="4">
                  <c:v>4.1780233271945981</c:v>
                </c:pt>
                <c:pt idx="5">
                  <c:v>4.4003845229512137</c:v>
                </c:pt>
                <c:pt idx="6">
                  <c:v>3.8992559258599186</c:v>
                </c:pt>
                <c:pt idx="7">
                  <c:v>3.9355499680187034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3D-4B8A-8DFA-4F0CB1C6F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5783200"/>
        <c:axId val="475783592"/>
      </c:lineChart>
      <c:catAx>
        <c:axId val="47578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783592"/>
        <c:crosses val="autoZero"/>
        <c:auto val="1"/>
        <c:lblAlgn val="ctr"/>
        <c:lblOffset val="100"/>
        <c:noMultiLvlLbl val="0"/>
      </c:catAx>
      <c:valAx>
        <c:axId val="475783592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57832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'AHS - CO'!$A$2</c:f>
              <c:strCache>
                <c:ptCount val="1"/>
                <c:pt idx="0">
                  <c:v>Agency of Human Services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'AHS - CO'!$B$1:$I$1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'AHS - CO'!$B$2:$I$2</c:f>
              <c:numCache>
                <c:formatCode>#,##0.00</c:formatCode>
                <c:ptCount val="8"/>
                <c:pt idx="0">
                  <c:v>3.9868421052631575</c:v>
                </c:pt>
                <c:pt idx="1">
                  <c:v>3.3947368421052628</c:v>
                </c:pt>
                <c:pt idx="2">
                  <c:v>3.6535087719298245</c:v>
                </c:pt>
                <c:pt idx="3">
                  <c:v>4.1771929824561402</c:v>
                </c:pt>
                <c:pt idx="4">
                  <c:v>4.1944444444444429</c:v>
                </c:pt>
                <c:pt idx="5">
                  <c:v>4.4385964912280693</c:v>
                </c:pt>
                <c:pt idx="6">
                  <c:v>3.8713450292397673</c:v>
                </c:pt>
                <c:pt idx="7">
                  <c:v>3.9595238095238097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4F-4C8F-81AA-6C4FBF8F199A}"/>
            </c:ext>
          </c:extLst>
        </c:ser>
        <c:ser>
          <c:idx val="1"/>
          <c:order val="1"/>
          <c:tx>
            <c:strRef>
              <c:f>'AHS - CO'!$A$3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'AHS - CO'!$B$1:$I$1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'AHS - CO'!$B$3:$I$3</c:f>
              <c:numCache>
                <c:formatCode>0.00</c:formatCode>
                <c:ptCount val="8"/>
                <c:pt idx="0">
                  <c:v>3.9313794726930329</c:v>
                </c:pt>
                <c:pt idx="1">
                  <c:v>3.5344542801244421</c:v>
                </c:pt>
                <c:pt idx="2">
                  <c:v>3.7560184380836548</c:v>
                </c:pt>
                <c:pt idx="3">
                  <c:v>4.1122114301801798</c:v>
                </c:pt>
                <c:pt idx="4">
                  <c:v>4.1780233271945981</c:v>
                </c:pt>
                <c:pt idx="5">
                  <c:v>4.4003845229512137</c:v>
                </c:pt>
                <c:pt idx="6">
                  <c:v>3.8992559258599186</c:v>
                </c:pt>
                <c:pt idx="7">
                  <c:v>3.9355499680187034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4F-4C8F-81AA-6C4FBF8F1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215870856"/>
        <c:axId val="215867720"/>
      </c:lineChart>
      <c:catAx>
        <c:axId val="215870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867720"/>
        <c:crosses val="autoZero"/>
        <c:auto val="1"/>
        <c:lblAlgn val="ctr"/>
        <c:lblOffset val="100"/>
        <c:noMultiLvlLbl val="0"/>
      </c:catAx>
      <c:valAx>
        <c:axId val="215867720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2158708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'Financial Regulation'!#REF!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'Financial Regulation'!#REF!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'Financial Regulation'!#REF!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802-4AC1-8EC7-F3ECA1170196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'Financial Regulation'!#REF!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'Financial Regulation'!#REF!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'Financial Regulation'!#REF!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802-4AC1-8EC7-F3ECA1170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5783200"/>
        <c:axId val="475783592"/>
      </c:lineChart>
      <c:catAx>
        <c:axId val="47578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783592"/>
        <c:crosses val="autoZero"/>
        <c:auto val="1"/>
        <c:lblAlgn val="ctr"/>
        <c:lblOffset val="100"/>
        <c:noMultiLvlLbl val="0"/>
      </c:catAx>
      <c:valAx>
        <c:axId val="475783592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57832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'Financial Regulation'!$A$3</c:f>
              <c:strCache>
                <c:ptCount val="1"/>
                <c:pt idx="0">
                  <c:v>Financial Regulation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'Financial Regulation'!$B$2:$I$2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'Financial Regulation'!$B$3:$I$3</c:f>
              <c:numCache>
                <c:formatCode>#,##0.00</c:formatCode>
                <c:ptCount val="8"/>
                <c:pt idx="0">
                  <c:v>4.5</c:v>
                </c:pt>
                <c:pt idx="1">
                  <c:v>4.1515151515151523</c:v>
                </c:pt>
                <c:pt idx="2">
                  <c:v>4.3926767676767691</c:v>
                </c:pt>
                <c:pt idx="3">
                  <c:v>4.4848484848484862</c:v>
                </c:pt>
                <c:pt idx="4">
                  <c:v>4.5378787878787881</c:v>
                </c:pt>
                <c:pt idx="5">
                  <c:v>4.7727272727272716</c:v>
                </c:pt>
                <c:pt idx="6">
                  <c:v>4.4121212121212121</c:v>
                </c:pt>
                <c:pt idx="7">
                  <c:v>4.4645382395382374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5F-4E5E-80FF-556964FBF2E6}"/>
            </c:ext>
          </c:extLst>
        </c:ser>
        <c:ser>
          <c:idx val="1"/>
          <c:order val="1"/>
          <c:tx>
            <c:strRef>
              <c:f>'Financial Regulation'!$A$4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'Financial Regulation'!$B$2:$I$2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'Financial Regulation'!$B$4:$I$4</c:f>
              <c:numCache>
                <c:formatCode>0.00</c:formatCode>
                <c:ptCount val="8"/>
                <c:pt idx="0">
                  <c:v>3.9313794726930329</c:v>
                </c:pt>
                <c:pt idx="1">
                  <c:v>3.5344542801244421</c:v>
                </c:pt>
                <c:pt idx="2">
                  <c:v>3.7560184380836548</c:v>
                </c:pt>
                <c:pt idx="3">
                  <c:v>4.1122114301801798</c:v>
                </c:pt>
                <c:pt idx="4">
                  <c:v>4.1780233271945981</c:v>
                </c:pt>
                <c:pt idx="5">
                  <c:v>4.4003845229512137</c:v>
                </c:pt>
                <c:pt idx="6">
                  <c:v>3.8992559258599186</c:v>
                </c:pt>
                <c:pt idx="7">
                  <c:v>3.9355499680187034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5F-4E5E-80FF-556964FBF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5785552"/>
        <c:axId val="475785944"/>
      </c:lineChart>
      <c:catAx>
        <c:axId val="47578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785944"/>
        <c:crosses val="autoZero"/>
        <c:auto val="1"/>
        <c:lblAlgn val="ctr"/>
        <c:lblOffset val="100"/>
        <c:noMultiLvlLbl val="0"/>
      </c:catAx>
      <c:valAx>
        <c:axId val="475785944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57855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'Fish &amp; Wildlife'!$A$3</c:f>
              <c:strCache>
                <c:ptCount val="1"/>
                <c:pt idx="0">
                  <c:v>Fish &amp; Wildlife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'Fish &amp; Wildlife'!$B$2:$I$2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'Fish &amp; Wildlife'!$B$3:$I$3</c:f>
              <c:numCache>
                <c:formatCode>#,##0.00</c:formatCode>
                <c:ptCount val="8"/>
                <c:pt idx="0">
                  <c:v>4.0102040816326525</c:v>
                </c:pt>
                <c:pt idx="1">
                  <c:v>3.247422680412372</c:v>
                </c:pt>
                <c:pt idx="2">
                  <c:v>3.659013605442178</c:v>
                </c:pt>
                <c:pt idx="3">
                  <c:v>4.1367346938775498</c:v>
                </c:pt>
                <c:pt idx="4">
                  <c:v>4.2755102040816313</c:v>
                </c:pt>
                <c:pt idx="5">
                  <c:v>4.4863945578231306</c:v>
                </c:pt>
                <c:pt idx="6">
                  <c:v>3.9556122448979605</c:v>
                </c:pt>
                <c:pt idx="7">
                  <c:v>3.9697764820213806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8E-4D8C-A2F3-CACDB55D6BA9}"/>
            </c:ext>
          </c:extLst>
        </c:ser>
        <c:ser>
          <c:idx val="1"/>
          <c:order val="1"/>
          <c:tx>
            <c:strRef>
              <c:f>'Fish &amp; Wildlife'!$A$4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'Fish &amp; Wildlife'!$B$2:$I$2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'Fish &amp; Wildlife'!$B$4:$I$4</c:f>
              <c:numCache>
                <c:formatCode>0.00</c:formatCode>
                <c:ptCount val="8"/>
                <c:pt idx="0">
                  <c:v>3.9313794726930329</c:v>
                </c:pt>
                <c:pt idx="1">
                  <c:v>3.5344542801244421</c:v>
                </c:pt>
                <c:pt idx="2">
                  <c:v>3.7560184380836548</c:v>
                </c:pt>
                <c:pt idx="3">
                  <c:v>4.1122114301801798</c:v>
                </c:pt>
                <c:pt idx="4">
                  <c:v>4.1780233271945981</c:v>
                </c:pt>
                <c:pt idx="5">
                  <c:v>4.4003845229512137</c:v>
                </c:pt>
                <c:pt idx="6">
                  <c:v>3.8992559258599186</c:v>
                </c:pt>
                <c:pt idx="7">
                  <c:v>3.9355499680187034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8E-4D8C-A2F3-CACDB55D6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5795600"/>
        <c:axId val="475795992"/>
      </c:lineChart>
      <c:catAx>
        <c:axId val="47579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795992"/>
        <c:crosses val="autoZero"/>
        <c:auto val="1"/>
        <c:lblAlgn val="ctr"/>
        <c:lblOffset val="100"/>
        <c:noMultiLvlLbl val="0"/>
      </c:catAx>
      <c:valAx>
        <c:axId val="475795992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57956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'Forests,Parks &amp; Recreation'!$A$3</c:f>
              <c:strCache>
                <c:ptCount val="1"/>
                <c:pt idx="0">
                  <c:v>Forests, Parks &amp; Recreation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'Forests,Parks &amp; Recreation'!$B$2:$I$2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'Forests,Parks &amp; Recreation'!$B$3:$I$3</c:f>
              <c:numCache>
                <c:formatCode>#,##0.00</c:formatCode>
                <c:ptCount val="8"/>
                <c:pt idx="0">
                  <c:v>3.9305555555555567</c:v>
                </c:pt>
                <c:pt idx="1">
                  <c:v>2.9722222222222223</c:v>
                </c:pt>
                <c:pt idx="2">
                  <c:v>3.9250000000000003</c:v>
                </c:pt>
                <c:pt idx="3">
                  <c:v>4.116666666666668</c:v>
                </c:pt>
                <c:pt idx="4">
                  <c:v>4.1444444444444448</c:v>
                </c:pt>
                <c:pt idx="5">
                  <c:v>4.4444444444444455</c:v>
                </c:pt>
                <c:pt idx="6">
                  <c:v>3.7377777777777785</c:v>
                </c:pt>
                <c:pt idx="7">
                  <c:v>3.8958730158730157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0F-46DD-A1C0-C72E52B8B1EC}"/>
            </c:ext>
          </c:extLst>
        </c:ser>
        <c:ser>
          <c:idx val="1"/>
          <c:order val="1"/>
          <c:tx>
            <c:strRef>
              <c:f>'Forests,Parks &amp; Recreation'!$A$4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'Forests,Parks &amp; Recreation'!$B$2:$I$2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'Forests,Parks &amp; Recreation'!$B$4:$I$4</c:f>
              <c:numCache>
                <c:formatCode>0.00</c:formatCode>
                <c:ptCount val="8"/>
                <c:pt idx="0">
                  <c:v>3.9313794726930329</c:v>
                </c:pt>
                <c:pt idx="1">
                  <c:v>3.5344542801244421</c:v>
                </c:pt>
                <c:pt idx="2">
                  <c:v>3.7560184380836548</c:v>
                </c:pt>
                <c:pt idx="3">
                  <c:v>4.1122114301801798</c:v>
                </c:pt>
                <c:pt idx="4">
                  <c:v>4.1780233271945981</c:v>
                </c:pt>
                <c:pt idx="5">
                  <c:v>4.4003845229512137</c:v>
                </c:pt>
                <c:pt idx="6">
                  <c:v>3.8992559258599186</c:v>
                </c:pt>
                <c:pt idx="7">
                  <c:v>3.9355499680187034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0F-46DD-A1C0-C72E52B8B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6259064"/>
        <c:axId val="476259456"/>
      </c:lineChart>
      <c:catAx>
        <c:axId val="476259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259456"/>
        <c:crosses val="autoZero"/>
        <c:auto val="1"/>
        <c:lblAlgn val="ctr"/>
        <c:lblOffset val="100"/>
        <c:noMultiLvlLbl val="0"/>
      </c:catAx>
      <c:valAx>
        <c:axId val="476259456"/>
        <c:scaling>
          <c:orientation val="minMax"/>
          <c:min val="2.84999999999999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62590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GMCB!#REF!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GMCB!#REF!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GMCB!#REF!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282-449B-99F7-88AE405AD863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GMCB!#REF!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GMCB!#REF!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GMCB!#REF!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282-449B-99F7-88AE405AD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6261416"/>
        <c:axId val="476294752"/>
      </c:lineChart>
      <c:catAx>
        <c:axId val="476261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294752"/>
        <c:crosses val="autoZero"/>
        <c:auto val="1"/>
        <c:lblAlgn val="ctr"/>
        <c:lblOffset val="100"/>
        <c:noMultiLvlLbl val="0"/>
      </c:catAx>
      <c:valAx>
        <c:axId val="476294752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62614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GMCB!$A$3</c:f>
              <c:strCache>
                <c:ptCount val="1"/>
                <c:pt idx="0">
                  <c:v>Green Mountain Care Board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GMCB!$B$2:$I$2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GMCB!$B$3:$I$3</c:f>
              <c:numCache>
                <c:formatCode>#,##0.00</c:formatCode>
                <c:ptCount val="8"/>
                <c:pt idx="0">
                  <c:v>4.5000000000000018</c:v>
                </c:pt>
                <c:pt idx="1">
                  <c:v>4.0909090909090908</c:v>
                </c:pt>
                <c:pt idx="2">
                  <c:v>4.2840909090909092</c:v>
                </c:pt>
                <c:pt idx="3">
                  <c:v>4.5634920634920633</c:v>
                </c:pt>
                <c:pt idx="4">
                  <c:v>4.5795454545454533</c:v>
                </c:pt>
                <c:pt idx="5">
                  <c:v>4.5303030303030303</c:v>
                </c:pt>
                <c:pt idx="6">
                  <c:v>4.2727272727272725</c:v>
                </c:pt>
                <c:pt idx="7">
                  <c:v>4.4033766233766229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C8-49B9-9F48-3D722DA4E2E4}"/>
            </c:ext>
          </c:extLst>
        </c:ser>
        <c:ser>
          <c:idx val="1"/>
          <c:order val="1"/>
          <c:tx>
            <c:strRef>
              <c:f>GMCB!$A$4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GMCB!$B$2:$I$2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GMCB!$B$4:$I$4</c:f>
              <c:numCache>
                <c:formatCode>0.00</c:formatCode>
                <c:ptCount val="8"/>
                <c:pt idx="0">
                  <c:v>3.9313794726930329</c:v>
                </c:pt>
                <c:pt idx="1">
                  <c:v>3.5344542801244421</c:v>
                </c:pt>
                <c:pt idx="2">
                  <c:v>3.7560184380836548</c:v>
                </c:pt>
                <c:pt idx="3">
                  <c:v>4.1122114301801798</c:v>
                </c:pt>
                <c:pt idx="4">
                  <c:v>4.1780233271945981</c:v>
                </c:pt>
                <c:pt idx="5">
                  <c:v>4.4003845229512137</c:v>
                </c:pt>
                <c:pt idx="6">
                  <c:v>3.8992559258599186</c:v>
                </c:pt>
                <c:pt idx="7">
                  <c:v>3.9355499680187034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C8-49B9-9F48-3D722DA4E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6299848"/>
        <c:axId val="476300240"/>
      </c:lineChart>
      <c:catAx>
        <c:axId val="476299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300240"/>
        <c:crosses val="autoZero"/>
        <c:auto val="1"/>
        <c:lblAlgn val="ctr"/>
        <c:lblOffset val="100"/>
        <c:noMultiLvlLbl val="0"/>
      </c:catAx>
      <c:valAx>
        <c:axId val="476300240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62998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Health!$A$3</c:f>
              <c:strCache>
                <c:ptCount val="1"/>
                <c:pt idx="0">
                  <c:v>Health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Health!$B$2:$I$2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Health!$B$3:$I$3</c:f>
              <c:numCache>
                <c:formatCode>#,##0.00</c:formatCode>
                <c:ptCount val="8"/>
                <c:pt idx="0">
                  <c:v>3.9518229166666661</c:v>
                </c:pt>
                <c:pt idx="1">
                  <c:v>3.6043613707165139</c:v>
                </c:pt>
                <c:pt idx="2">
                  <c:v>3.7585403726708062</c:v>
                </c:pt>
                <c:pt idx="3">
                  <c:v>4.1140624999999993</c:v>
                </c:pt>
                <c:pt idx="4">
                  <c:v>4.2681159420289845</c:v>
                </c:pt>
                <c:pt idx="5">
                  <c:v>4.3762939958592115</c:v>
                </c:pt>
                <c:pt idx="6">
                  <c:v>3.8653726708074529</c:v>
                </c:pt>
                <c:pt idx="7">
                  <c:v>3.9905175983436836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A2-436D-B47D-71FDC237571A}"/>
            </c:ext>
          </c:extLst>
        </c:ser>
        <c:ser>
          <c:idx val="1"/>
          <c:order val="1"/>
          <c:tx>
            <c:strRef>
              <c:f>Health!$A$4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Health!$B$2:$I$2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Health!$B$4:$I$4</c:f>
              <c:numCache>
                <c:formatCode>0.00</c:formatCode>
                <c:ptCount val="8"/>
                <c:pt idx="0">
                  <c:v>3.9313794726930329</c:v>
                </c:pt>
                <c:pt idx="1">
                  <c:v>3.5344542801244421</c:v>
                </c:pt>
                <c:pt idx="2">
                  <c:v>3.7560184380836548</c:v>
                </c:pt>
                <c:pt idx="3">
                  <c:v>4.1122114301801798</c:v>
                </c:pt>
                <c:pt idx="4">
                  <c:v>4.1780233271945981</c:v>
                </c:pt>
                <c:pt idx="5">
                  <c:v>4.4003845229512137</c:v>
                </c:pt>
                <c:pt idx="6">
                  <c:v>3.8992559258599186</c:v>
                </c:pt>
                <c:pt idx="7">
                  <c:v>3.9355499680187034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A2-436D-B47D-71FDC2375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6302200"/>
        <c:axId val="476116048"/>
      </c:lineChart>
      <c:catAx>
        <c:axId val="476302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116048"/>
        <c:crosses val="autoZero"/>
        <c:auto val="1"/>
        <c:lblAlgn val="ctr"/>
        <c:lblOffset val="100"/>
        <c:noMultiLvlLbl val="0"/>
      </c:catAx>
      <c:valAx>
        <c:axId val="476116048"/>
        <c:scaling>
          <c:orientation val="minMax"/>
          <c:min val="2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63022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'Human Resources'!$A$3</c:f>
              <c:strCache>
                <c:ptCount val="1"/>
                <c:pt idx="0">
                  <c:v>Human Resources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'Human Resources'!$B$2:$I$2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'Human Resources'!$B$3:$I$3</c:f>
              <c:numCache>
                <c:formatCode>#,##0.00</c:formatCode>
                <c:ptCount val="8"/>
                <c:pt idx="0">
                  <c:v>3.9973684210526321</c:v>
                </c:pt>
                <c:pt idx="1">
                  <c:v>3.4578947368421047</c:v>
                </c:pt>
                <c:pt idx="2">
                  <c:v>3.905263157894737</c:v>
                </c:pt>
                <c:pt idx="3">
                  <c:v>4.3228070175438598</c:v>
                </c:pt>
                <c:pt idx="4">
                  <c:v>4.234210526315791</c:v>
                </c:pt>
                <c:pt idx="5">
                  <c:v>4.4035087719298263</c:v>
                </c:pt>
                <c:pt idx="6">
                  <c:v>3.9547368421052651</c:v>
                </c:pt>
                <c:pt idx="7">
                  <c:v>4.0393984962406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07-4A23-9197-6AAD2D6C2FEB}"/>
            </c:ext>
          </c:extLst>
        </c:ser>
        <c:ser>
          <c:idx val="1"/>
          <c:order val="1"/>
          <c:tx>
            <c:strRef>
              <c:f>'Human Resources'!$A$4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'Human Resources'!$B$2:$I$2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'Human Resources'!$B$4:$I$4</c:f>
              <c:numCache>
                <c:formatCode>0.00</c:formatCode>
                <c:ptCount val="8"/>
                <c:pt idx="0">
                  <c:v>3.9313794726930329</c:v>
                </c:pt>
                <c:pt idx="1">
                  <c:v>3.5344542801244421</c:v>
                </c:pt>
                <c:pt idx="2">
                  <c:v>3.7560184380836548</c:v>
                </c:pt>
                <c:pt idx="3">
                  <c:v>4.1122114301801798</c:v>
                </c:pt>
                <c:pt idx="4">
                  <c:v>4.1780233271945981</c:v>
                </c:pt>
                <c:pt idx="5">
                  <c:v>4.4003845229512137</c:v>
                </c:pt>
                <c:pt idx="6">
                  <c:v>3.8992559258599186</c:v>
                </c:pt>
                <c:pt idx="7">
                  <c:v>3.9355499680187034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07-4A23-9197-6AAD2D6C2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6118008"/>
        <c:axId val="476118400"/>
      </c:lineChart>
      <c:catAx>
        <c:axId val="476118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118400"/>
        <c:crosses val="autoZero"/>
        <c:auto val="1"/>
        <c:lblAlgn val="ctr"/>
        <c:lblOffset val="100"/>
        <c:noMultiLvlLbl val="0"/>
      </c:catAx>
      <c:valAx>
        <c:axId val="476118400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61180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Labor!$A$3</c:f>
              <c:strCache>
                <c:ptCount val="1"/>
                <c:pt idx="0">
                  <c:v>Labor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Labor!$B$2:$I$2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Labor!$B$3:$I$3</c:f>
              <c:numCache>
                <c:formatCode>#,##0.00</c:formatCode>
                <c:ptCount val="8"/>
                <c:pt idx="0">
                  <c:v>3.6483253588516762</c:v>
                </c:pt>
                <c:pt idx="1">
                  <c:v>3.4832535885167459</c:v>
                </c:pt>
                <c:pt idx="2">
                  <c:v>3.6156299840510355</c:v>
                </c:pt>
                <c:pt idx="3">
                  <c:v>3.8267942583732069</c:v>
                </c:pt>
                <c:pt idx="4">
                  <c:v>3.958931419457735</c:v>
                </c:pt>
                <c:pt idx="5">
                  <c:v>4.205741626794258</c:v>
                </c:pt>
                <c:pt idx="6">
                  <c:v>3.7622009569377997</c:v>
                </c:pt>
                <c:pt idx="7">
                  <c:v>3.7858395989974953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64-4A14-AB43-B225C148DE5B}"/>
            </c:ext>
          </c:extLst>
        </c:ser>
        <c:ser>
          <c:idx val="1"/>
          <c:order val="1"/>
          <c:tx>
            <c:strRef>
              <c:f>Labor!$A$4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Labor!$B$2:$I$2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Labor!$B$4:$I$4</c:f>
              <c:numCache>
                <c:formatCode>0.00</c:formatCode>
                <c:ptCount val="8"/>
                <c:pt idx="0">
                  <c:v>3.9313794726930329</c:v>
                </c:pt>
                <c:pt idx="1">
                  <c:v>3.5344542801244421</c:v>
                </c:pt>
                <c:pt idx="2">
                  <c:v>3.7560184380836548</c:v>
                </c:pt>
                <c:pt idx="3">
                  <c:v>4.1122114301801798</c:v>
                </c:pt>
                <c:pt idx="4">
                  <c:v>4.1780233271945981</c:v>
                </c:pt>
                <c:pt idx="5">
                  <c:v>4.4003845229512137</c:v>
                </c:pt>
                <c:pt idx="6">
                  <c:v>3.8992559258599186</c:v>
                </c:pt>
                <c:pt idx="7">
                  <c:v>3.9355499680187034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64-4A14-AB43-B225C148D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6122712"/>
        <c:axId val="476123104"/>
      </c:lineChart>
      <c:catAx>
        <c:axId val="476122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123104"/>
        <c:crosses val="autoZero"/>
        <c:auto val="1"/>
        <c:lblAlgn val="ctr"/>
        <c:lblOffset val="100"/>
        <c:noMultiLvlLbl val="0"/>
      </c:catAx>
      <c:valAx>
        <c:axId val="476123104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61227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Libraries!#REF!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Libraries!#REF!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Libraries!#REF!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7C1-468F-9B9B-35B75FD11B36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Libraries!#REF!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Libraries!#REF!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Libraries!#REF!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7C1-468F-9B9B-35B75FD11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6534488"/>
        <c:axId val="476534880"/>
      </c:lineChart>
      <c:catAx>
        <c:axId val="476534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534880"/>
        <c:crosses val="autoZero"/>
        <c:auto val="1"/>
        <c:lblAlgn val="ctr"/>
        <c:lblOffset val="100"/>
        <c:noMultiLvlLbl val="0"/>
      </c:catAx>
      <c:valAx>
        <c:axId val="476534880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65344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'ANR - CO'!$A$2</c:f>
              <c:strCache>
                <c:ptCount val="1"/>
                <c:pt idx="0">
                  <c:v>Agency of Natural Resources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'ANR - CO'!$B$1:$I$1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'ANR - CO'!$B$2:$I$2</c:f>
              <c:numCache>
                <c:formatCode>#,##0.00</c:formatCode>
                <c:ptCount val="8"/>
                <c:pt idx="0">
                  <c:v>4.0652173913043486</c:v>
                </c:pt>
                <c:pt idx="1">
                  <c:v>3.6521739130434785</c:v>
                </c:pt>
                <c:pt idx="2">
                  <c:v>4.3152173913043477</c:v>
                </c:pt>
                <c:pt idx="3">
                  <c:v>4.3260869565217401</c:v>
                </c:pt>
                <c:pt idx="4">
                  <c:v>4.3260869565217392</c:v>
                </c:pt>
                <c:pt idx="5">
                  <c:v>4.5362318840579698</c:v>
                </c:pt>
                <c:pt idx="6">
                  <c:v>4.0695652173913039</c:v>
                </c:pt>
                <c:pt idx="7">
                  <c:v>4.1843685300207039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62-4DD6-8984-8E3761681491}"/>
            </c:ext>
          </c:extLst>
        </c:ser>
        <c:ser>
          <c:idx val="1"/>
          <c:order val="1"/>
          <c:tx>
            <c:strRef>
              <c:f>'ANR - CO'!$A$3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'ANR - CO'!$B$1:$I$1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'ANR - CO'!$B$3:$I$3</c:f>
              <c:numCache>
                <c:formatCode>0.00</c:formatCode>
                <c:ptCount val="8"/>
                <c:pt idx="0">
                  <c:v>3.9313794726930329</c:v>
                </c:pt>
                <c:pt idx="1">
                  <c:v>3.5344542801244421</c:v>
                </c:pt>
                <c:pt idx="2">
                  <c:v>3.7560184380836548</c:v>
                </c:pt>
                <c:pt idx="3">
                  <c:v>4.1122114301801798</c:v>
                </c:pt>
                <c:pt idx="4">
                  <c:v>4.1780233271945981</c:v>
                </c:pt>
                <c:pt idx="5">
                  <c:v>4.4003845229512137</c:v>
                </c:pt>
                <c:pt idx="6">
                  <c:v>3.8992559258599186</c:v>
                </c:pt>
                <c:pt idx="7">
                  <c:v>3.9355499680187034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62-4DD6-8984-8E3761681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218295736"/>
        <c:axId val="217037920"/>
      </c:lineChart>
      <c:catAx>
        <c:axId val="218295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037920"/>
        <c:crosses val="autoZero"/>
        <c:auto val="1"/>
        <c:lblAlgn val="ctr"/>
        <c:lblOffset val="100"/>
        <c:noMultiLvlLbl val="0"/>
      </c:catAx>
      <c:valAx>
        <c:axId val="217037920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2182957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Libraries!$A$3</c:f>
              <c:strCache>
                <c:ptCount val="1"/>
                <c:pt idx="0">
                  <c:v>Libraries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Libraries!$B$2:$I$2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Libraries!$B$3:$I$3</c:f>
              <c:numCache>
                <c:formatCode>#,##0.00</c:formatCode>
                <c:ptCount val="8"/>
                <c:pt idx="0">
                  <c:v>4.5</c:v>
                </c:pt>
                <c:pt idx="1">
                  <c:v>4.28125</c:v>
                </c:pt>
                <c:pt idx="2">
                  <c:v>4.421875</c:v>
                </c:pt>
                <c:pt idx="3">
                  <c:v>4.635416666666667</c:v>
                </c:pt>
                <c:pt idx="4">
                  <c:v>4.546875</c:v>
                </c:pt>
                <c:pt idx="5">
                  <c:v>4.458333333333333</c:v>
                </c:pt>
                <c:pt idx="6">
                  <c:v>4.2125000000000004</c:v>
                </c:pt>
                <c:pt idx="7">
                  <c:v>4.4366071428571434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2F-4FF8-A682-64EB3D1030FA}"/>
            </c:ext>
          </c:extLst>
        </c:ser>
        <c:ser>
          <c:idx val="1"/>
          <c:order val="1"/>
          <c:tx>
            <c:strRef>
              <c:f>Libraries!$A$4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Libraries!$B$2:$I$2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Libraries!$B$4:$I$4</c:f>
              <c:numCache>
                <c:formatCode>0.00</c:formatCode>
                <c:ptCount val="8"/>
                <c:pt idx="0">
                  <c:v>3.9313794726930329</c:v>
                </c:pt>
                <c:pt idx="1">
                  <c:v>3.5344542801244421</c:v>
                </c:pt>
                <c:pt idx="2">
                  <c:v>3.7560184380836548</c:v>
                </c:pt>
                <c:pt idx="3">
                  <c:v>4.1122114301801798</c:v>
                </c:pt>
                <c:pt idx="4">
                  <c:v>4.1780233271945981</c:v>
                </c:pt>
                <c:pt idx="5">
                  <c:v>4.4003845229512137</c:v>
                </c:pt>
                <c:pt idx="6">
                  <c:v>3.8992559258599186</c:v>
                </c:pt>
                <c:pt idx="7">
                  <c:v>3.9355499680187034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2F-4FF8-A682-64EB3D103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6536840"/>
        <c:axId val="476537232"/>
      </c:lineChart>
      <c:catAx>
        <c:axId val="476536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537232"/>
        <c:crosses val="autoZero"/>
        <c:auto val="1"/>
        <c:lblAlgn val="ctr"/>
        <c:lblOffset val="100"/>
        <c:noMultiLvlLbl val="0"/>
      </c:catAx>
      <c:valAx>
        <c:axId val="476537232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65368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'Liquor Control'!#REF!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'Liquor Control'!#REF!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'Liquor Control'!#REF!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A37-4D4E-8FF9-FC8E4A7A103D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'Liquor Control'!#REF!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'Liquor Control'!#REF!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'Liquor Control'!#REF!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A37-4D4E-8FF9-FC8E4A7A1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6536840"/>
        <c:axId val="476537232"/>
      </c:lineChart>
      <c:catAx>
        <c:axId val="476536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537232"/>
        <c:crosses val="autoZero"/>
        <c:auto val="1"/>
        <c:lblAlgn val="ctr"/>
        <c:lblOffset val="100"/>
        <c:noMultiLvlLbl val="0"/>
      </c:catAx>
      <c:valAx>
        <c:axId val="476537232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65368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'Liquor and Lottery'!$A$3</c:f>
              <c:strCache>
                <c:ptCount val="1"/>
                <c:pt idx="0">
                  <c:v>Liquor &amp; Lottery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'Liquor and Lottery'!$B$2:$I$2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'Liquor and Lottery'!$B$3:$I$3</c:f>
              <c:numCache>
                <c:formatCode>#,##0.00</c:formatCode>
                <c:ptCount val="8"/>
                <c:pt idx="0">
                  <c:v>4.032258064516129</c:v>
                </c:pt>
                <c:pt idx="1">
                  <c:v>3.8709677419354844</c:v>
                </c:pt>
                <c:pt idx="2">
                  <c:v>3.5241935483870965</c:v>
                </c:pt>
                <c:pt idx="3">
                  <c:v>3.9354838709677415</c:v>
                </c:pt>
                <c:pt idx="4">
                  <c:v>3.838709677419355</c:v>
                </c:pt>
                <c:pt idx="5">
                  <c:v>4.354838709677419</c:v>
                </c:pt>
                <c:pt idx="6">
                  <c:v>3.8838709677419359</c:v>
                </c:pt>
                <c:pt idx="7">
                  <c:v>3.9200460829493085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AD-4CE4-9C5E-22F6D2E5F017}"/>
            </c:ext>
          </c:extLst>
        </c:ser>
        <c:ser>
          <c:idx val="1"/>
          <c:order val="1"/>
          <c:tx>
            <c:strRef>
              <c:f>'Liquor and Lottery'!$A$4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'Liquor and Lottery'!$B$2:$I$2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'Liquor and Lottery'!$B$4:$I$4</c:f>
              <c:numCache>
                <c:formatCode>0.00</c:formatCode>
                <c:ptCount val="8"/>
                <c:pt idx="0">
                  <c:v>3.9313794726930329</c:v>
                </c:pt>
                <c:pt idx="1">
                  <c:v>3.5344542801244421</c:v>
                </c:pt>
                <c:pt idx="2">
                  <c:v>3.7560184380836548</c:v>
                </c:pt>
                <c:pt idx="3">
                  <c:v>4.1122114301801798</c:v>
                </c:pt>
                <c:pt idx="4">
                  <c:v>4.1780233271945981</c:v>
                </c:pt>
                <c:pt idx="5">
                  <c:v>4.4003845229512137</c:v>
                </c:pt>
                <c:pt idx="6">
                  <c:v>3.8992559258599186</c:v>
                </c:pt>
                <c:pt idx="7">
                  <c:v>3.9355499680187034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AD-4CE4-9C5E-22F6D2E5F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6539192"/>
        <c:axId val="476539584"/>
      </c:lineChart>
      <c:catAx>
        <c:axId val="476539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539584"/>
        <c:crosses val="autoZero"/>
        <c:auto val="1"/>
        <c:lblAlgn val="ctr"/>
        <c:lblOffset val="100"/>
        <c:noMultiLvlLbl val="0"/>
      </c:catAx>
      <c:valAx>
        <c:axId val="476539584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65391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'Mental Health'!$A$3</c:f>
              <c:strCache>
                <c:ptCount val="1"/>
                <c:pt idx="0">
                  <c:v>Mental Health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'Mental Health'!$B$2:$I$2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'Mental Health'!$B$3:$I$3</c:f>
              <c:numCache>
                <c:formatCode>#,##0.00</c:formatCode>
                <c:ptCount val="8"/>
                <c:pt idx="0">
                  <c:v>3.8222891566265065</c:v>
                </c:pt>
                <c:pt idx="1">
                  <c:v>3.2771084337349392</c:v>
                </c:pt>
                <c:pt idx="2">
                  <c:v>3.6114457831325302</c:v>
                </c:pt>
                <c:pt idx="3">
                  <c:v>3.9927710843373503</c:v>
                </c:pt>
                <c:pt idx="4">
                  <c:v>3.8855421686746987</c:v>
                </c:pt>
                <c:pt idx="5">
                  <c:v>4.3855421686746991</c:v>
                </c:pt>
                <c:pt idx="6">
                  <c:v>3.7216867469879529</c:v>
                </c:pt>
                <c:pt idx="7">
                  <c:v>3.8137693631669545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E0-487A-9443-215BE276688A}"/>
            </c:ext>
          </c:extLst>
        </c:ser>
        <c:ser>
          <c:idx val="1"/>
          <c:order val="1"/>
          <c:tx>
            <c:strRef>
              <c:f>'Mental Health'!$A$4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'Mental Health'!$B$2:$I$2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'Mental Health'!$B$4:$I$4</c:f>
              <c:numCache>
                <c:formatCode>0.00</c:formatCode>
                <c:ptCount val="8"/>
                <c:pt idx="0">
                  <c:v>3.9313794726930329</c:v>
                </c:pt>
                <c:pt idx="1">
                  <c:v>3.5344542801244421</c:v>
                </c:pt>
                <c:pt idx="2">
                  <c:v>3.7560184380836548</c:v>
                </c:pt>
                <c:pt idx="3">
                  <c:v>4.1122114301801798</c:v>
                </c:pt>
                <c:pt idx="4">
                  <c:v>4.1780233271945981</c:v>
                </c:pt>
                <c:pt idx="5">
                  <c:v>4.4003845229512137</c:v>
                </c:pt>
                <c:pt idx="6">
                  <c:v>3.8992559258599186</c:v>
                </c:pt>
                <c:pt idx="7">
                  <c:v>3.9355499680187034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E0-487A-9443-215BE2766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7023264"/>
        <c:axId val="477023656"/>
      </c:lineChart>
      <c:catAx>
        <c:axId val="47702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023656"/>
        <c:crosses val="autoZero"/>
        <c:auto val="1"/>
        <c:lblAlgn val="ctr"/>
        <c:lblOffset val="100"/>
        <c:noMultiLvlLbl val="0"/>
      </c:catAx>
      <c:valAx>
        <c:axId val="47702365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70232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Military!$A$3</c:f>
              <c:strCache>
                <c:ptCount val="1"/>
                <c:pt idx="0">
                  <c:v>Military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Military!$B$2:$I$2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Military!$B$3:$I$3</c:f>
              <c:numCache>
                <c:formatCode>#,##0.00</c:formatCode>
                <c:ptCount val="8"/>
                <c:pt idx="0">
                  <c:v>3.4999999999999996</c:v>
                </c:pt>
                <c:pt idx="1">
                  <c:v>3.7272727272727271</c:v>
                </c:pt>
                <c:pt idx="2">
                  <c:v>3.5681818181818192</c:v>
                </c:pt>
                <c:pt idx="3">
                  <c:v>3.6969696969696968</c:v>
                </c:pt>
                <c:pt idx="4">
                  <c:v>3.6464646464646466</c:v>
                </c:pt>
                <c:pt idx="5">
                  <c:v>4.3939393939393936</c:v>
                </c:pt>
                <c:pt idx="6">
                  <c:v>3.7999999999999989</c:v>
                </c:pt>
                <c:pt idx="7">
                  <c:v>3.7618326118326118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DC-4D43-87EC-49332944602E}"/>
            </c:ext>
          </c:extLst>
        </c:ser>
        <c:ser>
          <c:idx val="1"/>
          <c:order val="1"/>
          <c:tx>
            <c:strRef>
              <c:f>Military!$A$4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Military!$B$2:$I$2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Military!$B$4:$I$4</c:f>
              <c:numCache>
                <c:formatCode>0.00</c:formatCode>
                <c:ptCount val="8"/>
                <c:pt idx="0">
                  <c:v>3.9313794726930329</c:v>
                </c:pt>
                <c:pt idx="1">
                  <c:v>3.5344542801244421</c:v>
                </c:pt>
                <c:pt idx="2">
                  <c:v>3.7560184380836548</c:v>
                </c:pt>
                <c:pt idx="3">
                  <c:v>4.1122114301801798</c:v>
                </c:pt>
                <c:pt idx="4">
                  <c:v>4.1780233271945981</c:v>
                </c:pt>
                <c:pt idx="5">
                  <c:v>4.4003845229512137</c:v>
                </c:pt>
                <c:pt idx="6">
                  <c:v>3.8992559258599186</c:v>
                </c:pt>
                <c:pt idx="7">
                  <c:v>3.9355499680187034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DC-4D43-87EC-493329446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7025616"/>
        <c:axId val="477026008"/>
      </c:lineChart>
      <c:catAx>
        <c:axId val="47702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026008"/>
        <c:crosses val="autoZero"/>
        <c:auto val="1"/>
        <c:lblAlgn val="ctr"/>
        <c:lblOffset val="100"/>
        <c:noMultiLvlLbl val="0"/>
      </c:catAx>
      <c:valAx>
        <c:axId val="477026008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70256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DMV!$A$3</c:f>
              <c:strCache>
                <c:ptCount val="1"/>
                <c:pt idx="0">
                  <c:v>Motor Vehicles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DMV!$B$2:$I$2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DMV!$B$3:$I$3</c:f>
              <c:numCache>
                <c:formatCode>#,##0.00</c:formatCode>
                <c:ptCount val="8"/>
                <c:pt idx="0">
                  <c:v>3.5733995584988967</c:v>
                </c:pt>
                <c:pt idx="1">
                  <c:v>3.4933774834437079</c:v>
                </c:pt>
                <c:pt idx="2">
                  <c:v>3.3410596026490076</c:v>
                </c:pt>
                <c:pt idx="3">
                  <c:v>3.7600441501103758</c:v>
                </c:pt>
                <c:pt idx="4">
                  <c:v>3.7500000000000022</c:v>
                </c:pt>
                <c:pt idx="5">
                  <c:v>4.3024282560706411</c:v>
                </c:pt>
                <c:pt idx="6">
                  <c:v>3.7473509933774833</c:v>
                </c:pt>
                <c:pt idx="7">
                  <c:v>3.7096657205928745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0A-43D3-8626-9621A7744F99}"/>
            </c:ext>
          </c:extLst>
        </c:ser>
        <c:ser>
          <c:idx val="1"/>
          <c:order val="1"/>
          <c:tx>
            <c:strRef>
              <c:f>DMV!$A$4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DMV!$B$2:$I$2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DMV!$B$4:$I$4</c:f>
              <c:numCache>
                <c:formatCode>0.00</c:formatCode>
                <c:ptCount val="8"/>
                <c:pt idx="0">
                  <c:v>3.9313794726930329</c:v>
                </c:pt>
                <c:pt idx="1">
                  <c:v>3.5344542801244421</c:v>
                </c:pt>
                <c:pt idx="2">
                  <c:v>3.7560184380836548</c:v>
                </c:pt>
                <c:pt idx="3">
                  <c:v>4.1122114301801798</c:v>
                </c:pt>
                <c:pt idx="4">
                  <c:v>4.1780233271945981</c:v>
                </c:pt>
                <c:pt idx="5">
                  <c:v>4.4003845229512137</c:v>
                </c:pt>
                <c:pt idx="6">
                  <c:v>3.8992559258599186</c:v>
                </c:pt>
                <c:pt idx="7">
                  <c:v>3.9355499680187034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0A-43D3-8626-9621A7744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6297104"/>
        <c:axId val="476296712"/>
      </c:lineChart>
      <c:catAx>
        <c:axId val="47629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296712"/>
        <c:crosses val="autoZero"/>
        <c:auto val="1"/>
        <c:lblAlgn val="ctr"/>
        <c:lblOffset val="100"/>
        <c:noMultiLvlLbl val="0"/>
      </c:catAx>
      <c:valAx>
        <c:axId val="476296712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62971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'Natural Resources Board'!$A$3</c:f>
              <c:strCache>
                <c:ptCount val="1"/>
                <c:pt idx="0">
                  <c:v>Natural Resources Board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'Natural Resources Board'!$B$2:$I$2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'Natural Resources Board'!$B$3:$I$3</c:f>
              <c:numCache>
                <c:formatCode>#,##0.00</c:formatCode>
                <c:ptCount val="8"/>
                <c:pt idx="0">
                  <c:v>3.0789473684210522</c:v>
                </c:pt>
                <c:pt idx="1">
                  <c:v>2.736842105263158</c:v>
                </c:pt>
                <c:pt idx="2">
                  <c:v>3.6184210526315792</c:v>
                </c:pt>
                <c:pt idx="3">
                  <c:v>3.4649122807017543</c:v>
                </c:pt>
                <c:pt idx="4">
                  <c:v>3.6973684210526314</c:v>
                </c:pt>
                <c:pt idx="5">
                  <c:v>4.3333333333333339</c:v>
                </c:pt>
                <c:pt idx="6">
                  <c:v>3.4631578947368413</c:v>
                </c:pt>
                <c:pt idx="7">
                  <c:v>3.484711779448622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FE-43E6-814C-4B474932C389}"/>
            </c:ext>
          </c:extLst>
        </c:ser>
        <c:ser>
          <c:idx val="1"/>
          <c:order val="1"/>
          <c:tx>
            <c:strRef>
              <c:f>'Natural Resources Board'!$A$4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'Natural Resources Board'!$B$2:$I$2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'Natural Resources Board'!$B$4:$I$4</c:f>
              <c:numCache>
                <c:formatCode>0.00</c:formatCode>
                <c:ptCount val="8"/>
                <c:pt idx="0">
                  <c:v>3.9313794726930329</c:v>
                </c:pt>
                <c:pt idx="1">
                  <c:v>3.5344542801244421</c:v>
                </c:pt>
                <c:pt idx="2">
                  <c:v>3.7560184380836548</c:v>
                </c:pt>
                <c:pt idx="3">
                  <c:v>4.1122114301801798</c:v>
                </c:pt>
                <c:pt idx="4">
                  <c:v>4.1780233271945981</c:v>
                </c:pt>
                <c:pt idx="5">
                  <c:v>4.4003845229512137</c:v>
                </c:pt>
                <c:pt idx="6">
                  <c:v>3.8992559258599186</c:v>
                </c:pt>
                <c:pt idx="7">
                  <c:v>3.9355499680187034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FE-43E6-814C-4B474932C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7363528"/>
        <c:axId val="477363920"/>
      </c:lineChart>
      <c:catAx>
        <c:axId val="477363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363920"/>
        <c:crosses val="autoZero"/>
        <c:auto val="1"/>
        <c:lblAlgn val="ctr"/>
        <c:lblOffset val="100"/>
        <c:noMultiLvlLbl val="0"/>
      </c:catAx>
      <c:valAx>
        <c:axId val="477363920"/>
        <c:scaling>
          <c:orientation val="minMax"/>
          <c:min val="2.2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73635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'Public Safety'!$A$3</c:f>
              <c:strCache>
                <c:ptCount val="1"/>
                <c:pt idx="0">
                  <c:v>Public Safety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'Public Safety'!$B$2:$I$2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'Public Safety'!$B$3:$I$3</c:f>
              <c:numCache>
                <c:formatCode>#,##0.00</c:formatCode>
                <c:ptCount val="8"/>
                <c:pt idx="0">
                  <c:v>3.9322033898305091</c:v>
                </c:pt>
                <c:pt idx="1">
                  <c:v>3.2457627118644075</c:v>
                </c:pt>
                <c:pt idx="2">
                  <c:v>3.3870056497175134</c:v>
                </c:pt>
                <c:pt idx="3">
                  <c:v>4.0551789077212801</c:v>
                </c:pt>
                <c:pt idx="4">
                  <c:v>4.0494350282485874</c:v>
                </c:pt>
                <c:pt idx="5">
                  <c:v>4.4274952919020736</c:v>
                </c:pt>
                <c:pt idx="6">
                  <c:v>3.8098870056497169</c:v>
                </c:pt>
                <c:pt idx="7">
                  <c:v>3.843852569276299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99-4CF1-938D-87FEB9D6D05A}"/>
            </c:ext>
          </c:extLst>
        </c:ser>
        <c:ser>
          <c:idx val="1"/>
          <c:order val="1"/>
          <c:tx>
            <c:strRef>
              <c:f>'Public Safety'!$A$4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'Public Safety'!$B$2:$I$2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'Public Safety'!$B$4:$I$4</c:f>
              <c:numCache>
                <c:formatCode>0.00</c:formatCode>
                <c:ptCount val="8"/>
                <c:pt idx="0">
                  <c:v>3.9313794726930329</c:v>
                </c:pt>
                <c:pt idx="1">
                  <c:v>3.5344542801244421</c:v>
                </c:pt>
                <c:pt idx="2">
                  <c:v>3.7560184380836548</c:v>
                </c:pt>
                <c:pt idx="3">
                  <c:v>4.1122114301801798</c:v>
                </c:pt>
                <c:pt idx="4">
                  <c:v>4.1780233271945981</c:v>
                </c:pt>
                <c:pt idx="5">
                  <c:v>4.4003845229512137</c:v>
                </c:pt>
                <c:pt idx="6">
                  <c:v>3.8992559258599186</c:v>
                </c:pt>
                <c:pt idx="7">
                  <c:v>3.9355499680187034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99-4CF1-938D-87FEB9D6D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82578360"/>
        <c:axId val="482572872"/>
      </c:lineChart>
      <c:catAx>
        <c:axId val="482578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572872"/>
        <c:crosses val="autoZero"/>
        <c:auto val="1"/>
        <c:lblAlgn val="ctr"/>
        <c:lblOffset val="100"/>
        <c:noMultiLvlLbl val="0"/>
      </c:catAx>
      <c:valAx>
        <c:axId val="482572872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825783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'Public Service Dept'!$A$2</c:f>
              <c:strCache>
                <c:ptCount val="1"/>
                <c:pt idx="0">
                  <c:v>Public Service Department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'Public Service Dept'!$B$1:$I$1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'Public Service Dept'!$B$2:$I$2</c:f>
              <c:numCache>
                <c:formatCode>#,##0.00</c:formatCode>
                <c:ptCount val="8"/>
                <c:pt idx="0">
                  <c:v>3.7499999999999996</c:v>
                </c:pt>
                <c:pt idx="1">
                  <c:v>3.6836734693877542</c:v>
                </c:pt>
                <c:pt idx="2">
                  <c:v>3.6887755102040818</c:v>
                </c:pt>
                <c:pt idx="3">
                  <c:v>4.0340136054421762</c:v>
                </c:pt>
                <c:pt idx="4">
                  <c:v>4.209183673469389</c:v>
                </c:pt>
                <c:pt idx="5">
                  <c:v>4.1768707482993186</c:v>
                </c:pt>
                <c:pt idx="6">
                  <c:v>3.7867346938775515</c:v>
                </c:pt>
                <c:pt idx="7">
                  <c:v>3.9041788143828957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49-495E-8BBC-58F8177A6718}"/>
            </c:ext>
          </c:extLst>
        </c:ser>
        <c:ser>
          <c:idx val="1"/>
          <c:order val="1"/>
          <c:tx>
            <c:strRef>
              <c:f>'Public Service Dept'!$A$3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'Public Service Dept'!$B$1:$I$1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'Public Service Dept'!$B$3:$I$3</c:f>
              <c:numCache>
                <c:formatCode>0.00</c:formatCode>
                <c:ptCount val="8"/>
                <c:pt idx="0">
                  <c:v>3.9313794726930329</c:v>
                </c:pt>
                <c:pt idx="1">
                  <c:v>3.5344542801244421</c:v>
                </c:pt>
                <c:pt idx="2">
                  <c:v>3.7560184380836548</c:v>
                </c:pt>
                <c:pt idx="3">
                  <c:v>4.1122114301801798</c:v>
                </c:pt>
                <c:pt idx="4">
                  <c:v>4.1780233271945981</c:v>
                </c:pt>
                <c:pt idx="5">
                  <c:v>4.4003845229512137</c:v>
                </c:pt>
                <c:pt idx="6">
                  <c:v>3.8992559258599186</c:v>
                </c:pt>
                <c:pt idx="7">
                  <c:v>3.9355499680187034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49-495E-8BBC-58F8177A6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7027184"/>
        <c:axId val="477027576"/>
      </c:lineChart>
      <c:catAx>
        <c:axId val="47702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027576"/>
        <c:crosses val="autoZero"/>
        <c:auto val="1"/>
        <c:lblAlgn val="ctr"/>
        <c:lblOffset val="100"/>
        <c:noMultiLvlLbl val="0"/>
      </c:catAx>
      <c:valAx>
        <c:axId val="47702757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70271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'Public Utilities Commission'!#REF!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'Public Utilities Commission'!#REF!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'Public Utilities Commission'!#REF!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CC7-4879-8208-B48CB748CF84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'Public Utilities Commission'!#REF!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'Public Utilities Commission'!#REF!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'Public Utilities Commission'!#REF!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CC7-4879-8208-B48CB748C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7027184"/>
        <c:axId val="477027576"/>
      </c:lineChart>
      <c:catAx>
        <c:axId val="47702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027576"/>
        <c:crosses val="autoZero"/>
        <c:auto val="1"/>
        <c:lblAlgn val="ctr"/>
        <c:lblOffset val="100"/>
        <c:noMultiLvlLbl val="0"/>
      </c:catAx>
      <c:valAx>
        <c:axId val="47702757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70271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Agriculture!$A$2</c:f>
              <c:strCache>
                <c:ptCount val="1"/>
                <c:pt idx="0">
                  <c:v>Agriculture, Food &amp; Markets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Agriculture!$B$1:$I$1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Agriculture!$B$2:$I$2</c:f>
              <c:numCache>
                <c:formatCode>#,##0.00</c:formatCode>
                <c:ptCount val="8"/>
                <c:pt idx="0">
                  <c:v>4.0000000000000009</c:v>
                </c:pt>
                <c:pt idx="1">
                  <c:v>3.847058823529411</c:v>
                </c:pt>
                <c:pt idx="2">
                  <c:v>3.9529411764705893</c:v>
                </c:pt>
                <c:pt idx="3">
                  <c:v>4.2509803921568627</c:v>
                </c:pt>
                <c:pt idx="4">
                  <c:v>4.2117647058823531</c:v>
                </c:pt>
                <c:pt idx="5">
                  <c:v>4.4039215686274495</c:v>
                </c:pt>
                <c:pt idx="6">
                  <c:v>4.0776470588235316</c:v>
                </c:pt>
                <c:pt idx="7">
                  <c:v>4.1063305322128842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D5-4466-BB63-D27E08CCA4E4}"/>
            </c:ext>
          </c:extLst>
        </c:ser>
        <c:ser>
          <c:idx val="1"/>
          <c:order val="1"/>
          <c:tx>
            <c:strRef>
              <c:f>Agriculture!$A$3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Agriculture!$B$1:$I$1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Agriculture!$B$3:$I$3</c:f>
              <c:numCache>
                <c:formatCode>0.00</c:formatCode>
                <c:ptCount val="8"/>
                <c:pt idx="0">
                  <c:v>3.9313794726930329</c:v>
                </c:pt>
                <c:pt idx="1">
                  <c:v>3.5344542801244421</c:v>
                </c:pt>
                <c:pt idx="2">
                  <c:v>3.7560184380836548</c:v>
                </c:pt>
                <c:pt idx="3">
                  <c:v>4.1122114301801798</c:v>
                </c:pt>
                <c:pt idx="4">
                  <c:v>4.1780233271945981</c:v>
                </c:pt>
                <c:pt idx="5">
                  <c:v>4.4003845229512137</c:v>
                </c:pt>
                <c:pt idx="6">
                  <c:v>3.8992559258599186</c:v>
                </c:pt>
                <c:pt idx="7">
                  <c:v>3.9355499680187034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D5-4466-BB63-D27E08CCA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3974584"/>
        <c:axId val="473971448"/>
      </c:lineChart>
      <c:catAx>
        <c:axId val="473974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971448"/>
        <c:crosses val="autoZero"/>
        <c:auto val="1"/>
        <c:lblAlgn val="ctr"/>
        <c:lblOffset val="100"/>
        <c:noMultiLvlLbl val="0"/>
      </c:catAx>
      <c:valAx>
        <c:axId val="473971448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39745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'Public Utilities Commission'!$A$3</c:f>
              <c:strCache>
                <c:ptCount val="1"/>
                <c:pt idx="0">
                  <c:v>Public Utilities Commission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'Public Utilities Commission'!$B$2:$I$2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'Public Utilities Commission'!$B$3:$I$3</c:f>
              <c:numCache>
                <c:formatCode>#,##0.00</c:formatCode>
                <c:ptCount val="8"/>
                <c:pt idx="0">
                  <c:v>4.1911764705882346</c:v>
                </c:pt>
                <c:pt idx="1">
                  <c:v>3.6666666666666665</c:v>
                </c:pt>
                <c:pt idx="2">
                  <c:v>4.0277777777777777</c:v>
                </c:pt>
                <c:pt idx="3">
                  <c:v>4.0882352941176467</c:v>
                </c:pt>
                <c:pt idx="4">
                  <c:v>4.125</c:v>
                </c:pt>
                <c:pt idx="5">
                  <c:v>4.481481481481481</c:v>
                </c:pt>
                <c:pt idx="6">
                  <c:v>4.0888888888888886</c:v>
                </c:pt>
                <c:pt idx="7">
                  <c:v>4.0896825396825394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E-488E-8DE6-6D95FA784F3D}"/>
            </c:ext>
          </c:extLst>
        </c:ser>
        <c:ser>
          <c:idx val="1"/>
          <c:order val="1"/>
          <c:tx>
            <c:strRef>
              <c:f>'Public Utilities Commission'!$A$4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'Public Utilities Commission'!$B$2:$I$2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'Public Utilities Commission'!$B$4:$I$4</c:f>
              <c:numCache>
                <c:formatCode>0.00</c:formatCode>
                <c:ptCount val="8"/>
                <c:pt idx="0">
                  <c:v>3.9313794726930329</c:v>
                </c:pt>
                <c:pt idx="1">
                  <c:v>3.5344542801244421</c:v>
                </c:pt>
                <c:pt idx="2">
                  <c:v>3.7560184380836548</c:v>
                </c:pt>
                <c:pt idx="3">
                  <c:v>4.1122114301801798</c:v>
                </c:pt>
                <c:pt idx="4">
                  <c:v>4.1780233271945981</c:v>
                </c:pt>
                <c:pt idx="5">
                  <c:v>4.4003845229512137</c:v>
                </c:pt>
                <c:pt idx="6">
                  <c:v>3.8992559258599186</c:v>
                </c:pt>
                <c:pt idx="7">
                  <c:v>3.9355499680187034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EE-488E-8DE6-6D95FA784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7361176"/>
        <c:axId val="477361568"/>
      </c:lineChart>
      <c:catAx>
        <c:axId val="47736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361568"/>
        <c:crosses val="autoZero"/>
        <c:auto val="1"/>
        <c:lblAlgn val="ctr"/>
        <c:lblOffset val="100"/>
        <c:noMultiLvlLbl val="0"/>
      </c:catAx>
      <c:valAx>
        <c:axId val="477361568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73611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'Secretary of State'!#REF!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'Secretary of State'!#REF!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'Secretary of State'!#REF!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1B3-4F0B-A757-FA16422229E0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'Secretary of State'!#REF!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'Secretary of State'!#REF!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'Secretary of State'!#REF!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1B3-4F0B-A757-FA1642222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7361176"/>
        <c:axId val="477361568"/>
      </c:lineChart>
      <c:catAx>
        <c:axId val="47736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361568"/>
        <c:crosses val="autoZero"/>
        <c:auto val="1"/>
        <c:lblAlgn val="ctr"/>
        <c:lblOffset val="100"/>
        <c:noMultiLvlLbl val="0"/>
      </c:catAx>
      <c:valAx>
        <c:axId val="477361568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73611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'Secretary of State'!$A$3</c:f>
              <c:strCache>
                <c:ptCount val="1"/>
                <c:pt idx="0">
                  <c:v>Secretary of State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'Secretary of State'!$B$2:$I$2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'Secretary of State'!$B$3:$I$3</c:f>
              <c:numCache>
                <c:formatCode>#,##0.00</c:formatCode>
                <c:ptCount val="8"/>
                <c:pt idx="0">
                  <c:v>3.7916666666666661</c:v>
                </c:pt>
                <c:pt idx="1">
                  <c:v>3.6041666666666661</c:v>
                </c:pt>
                <c:pt idx="2">
                  <c:v>3.6406250000000004</c:v>
                </c:pt>
                <c:pt idx="3">
                  <c:v>3.9895833333333339</c:v>
                </c:pt>
                <c:pt idx="4">
                  <c:v>4.0121527777777795</c:v>
                </c:pt>
                <c:pt idx="5">
                  <c:v>4.4375</c:v>
                </c:pt>
                <c:pt idx="6">
                  <c:v>3.9916666666666667</c:v>
                </c:pt>
                <c:pt idx="7">
                  <c:v>3.9239087301587303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98-47BE-9716-FFEECF8E1AB5}"/>
            </c:ext>
          </c:extLst>
        </c:ser>
        <c:ser>
          <c:idx val="1"/>
          <c:order val="1"/>
          <c:tx>
            <c:strRef>
              <c:f>'Secretary of State'!$A$4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'Secretary of State'!$B$2:$I$2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'Secretary of State'!$B$4:$I$4</c:f>
              <c:numCache>
                <c:formatCode>0.00</c:formatCode>
                <c:ptCount val="8"/>
                <c:pt idx="0">
                  <c:v>3.9313794726930329</c:v>
                </c:pt>
                <c:pt idx="1">
                  <c:v>3.5344542801244421</c:v>
                </c:pt>
                <c:pt idx="2">
                  <c:v>3.7560184380836548</c:v>
                </c:pt>
                <c:pt idx="3">
                  <c:v>4.1122114301801798</c:v>
                </c:pt>
                <c:pt idx="4">
                  <c:v>4.1780233271945981</c:v>
                </c:pt>
                <c:pt idx="5">
                  <c:v>4.4003845229512137</c:v>
                </c:pt>
                <c:pt idx="6">
                  <c:v>3.8992559258599186</c:v>
                </c:pt>
                <c:pt idx="7">
                  <c:v>3.9355499680187034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98-47BE-9716-FFEECF8E1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82578752"/>
        <c:axId val="482577576"/>
      </c:lineChart>
      <c:catAx>
        <c:axId val="48257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577576"/>
        <c:crosses val="autoZero"/>
        <c:auto val="1"/>
        <c:lblAlgn val="ctr"/>
        <c:lblOffset val="100"/>
        <c:noMultiLvlLbl val="0"/>
      </c:catAx>
      <c:valAx>
        <c:axId val="48257757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82578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'State Treasurer'!$A$3</c:f>
              <c:strCache>
                <c:ptCount val="1"/>
                <c:pt idx="0">
                  <c:v>State Treasurer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'State Treasurer'!$B$2:$I$2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'State Treasurer'!$B$3:$I$3</c:f>
              <c:numCache>
                <c:formatCode>#,##0.00</c:formatCode>
                <c:ptCount val="8"/>
                <c:pt idx="0">
                  <c:v>4.0294117647058822</c:v>
                </c:pt>
                <c:pt idx="1">
                  <c:v>3</c:v>
                </c:pt>
                <c:pt idx="2">
                  <c:v>3.8235294117647061</c:v>
                </c:pt>
                <c:pt idx="3">
                  <c:v>4.0686274509803928</c:v>
                </c:pt>
                <c:pt idx="4">
                  <c:v>4.4705882352941186</c:v>
                </c:pt>
                <c:pt idx="5">
                  <c:v>4.2156862745098049</c:v>
                </c:pt>
                <c:pt idx="6">
                  <c:v>3.9764705882352942</c:v>
                </c:pt>
                <c:pt idx="7">
                  <c:v>3.9406162464985997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58-47E7-BDFD-A60FC5BFCB30}"/>
            </c:ext>
          </c:extLst>
        </c:ser>
        <c:ser>
          <c:idx val="1"/>
          <c:order val="1"/>
          <c:tx>
            <c:strRef>
              <c:f>'State Treasurer'!$A$4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'State Treasurer'!$B$2:$I$2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'State Treasurer'!$B$4:$I$4</c:f>
              <c:numCache>
                <c:formatCode>0.00</c:formatCode>
                <c:ptCount val="8"/>
                <c:pt idx="0">
                  <c:v>3.9313794726930329</c:v>
                </c:pt>
                <c:pt idx="1">
                  <c:v>3.5344542801244421</c:v>
                </c:pt>
                <c:pt idx="2">
                  <c:v>3.7560184380836548</c:v>
                </c:pt>
                <c:pt idx="3">
                  <c:v>4.1122114301801798</c:v>
                </c:pt>
                <c:pt idx="4">
                  <c:v>4.1780233271945981</c:v>
                </c:pt>
                <c:pt idx="5">
                  <c:v>4.4003845229512137</c:v>
                </c:pt>
                <c:pt idx="6">
                  <c:v>3.8992559258599186</c:v>
                </c:pt>
                <c:pt idx="7">
                  <c:v>3.9355499680187034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58-47E7-BDFD-A60FC5BFC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114170120"/>
        <c:axId val="114175216"/>
      </c:lineChart>
      <c:catAx>
        <c:axId val="114170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175216"/>
        <c:crosses val="autoZero"/>
        <c:auto val="1"/>
        <c:lblAlgn val="ctr"/>
        <c:lblOffset val="100"/>
        <c:noMultiLvlLbl val="0"/>
      </c:catAx>
      <c:valAx>
        <c:axId val="11417521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1141701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Taxes!$A$3</c:f>
              <c:strCache>
                <c:ptCount val="1"/>
                <c:pt idx="0">
                  <c:v>Taxes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Taxes!$B$2:$I$2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Taxes!$B$3:$I$3</c:f>
              <c:numCache>
                <c:formatCode>#,##0.00</c:formatCode>
                <c:ptCount val="8"/>
                <c:pt idx="0">
                  <c:v>3.9265734265734267</c:v>
                </c:pt>
                <c:pt idx="1">
                  <c:v>3.5594405594405591</c:v>
                </c:pt>
                <c:pt idx="2">
                  <c:v>3.7534965034965038</c:v>
                </c:pt>
                <c:pt idx="3">
                  <c:v>4.0396270396270388</c:v>
                </c:pt>
                <c:pt idx="4">
                  <c:v>3.93006993006993</c:v>
                </c:pt>
                <c:pt idx="5">
                  <c:v>4.3834498834498801</c:v>
                </c:pt>
                <c:pt idx="6">
                  <c:v>3.8055944055944049</c:v>
                </c:pt>
                <c:pt idx="7">
                  <c:v>3.9140359640359645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85-4024-B2BC-22C841BC87D5}"/>
            </c:ext>
          </c:extLst>
        </c:ser>
        <c:ser>
          <c:idx val="1"/>
          <c:order val="1"/>
          <c:tx>
            <c:strRef>
              <c:f>Taxes!$A$4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Taxes!$B$2:$I$2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Taxes!$B$4:$I$4</c:f>
              <c:numCache>
                <c:formatCode>0.00</c:formatCode>
                <c:ptCount val="8"/>
                <c:pt idx="0">
                  <c:v>3.9313794726930329</c:v>
                </c:pt>
                <c:pt idx="1">
                  <c:v>3.5344542801244421</c:v>
                </c:pt>
                <c:pt idx="2">
                  <c:v>3.7560184380836548</c:v>
                </c:pt>
                <c:pt idx="3">
                  <c:v>4.1122114301801798</c:v>
                </c:pt>
                <c:pt idx="4">
                  <c:v>4.1780233271945981</c:v>
                </c:pt>
                <c:pt idx="5">
                  <c:v>4.4003845229512137</c:v>
                </c:pt>
                <c:pt idx="6">
                  <c:v>3.8992559258599186</c:v>
                </c:pt>
                <c:pt idx="7">
                  <c:v>3.9355499680187034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85-4024-B2BC-22C841BC8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114172472"/>
        <c:axId val="114170904"/>
      </c:lineChart>
      <c:catAx>
        <c:axId val="114172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170904"/>
        <c:crosses val="autoZero"/>
        <c:auto val="1"/>
        <c:lblAlgn val="ctr"/>
        <c:lblOffset val="100"/>
        <c:noMultiLvlLbl val="0"/>
      </c:catAx>
      <c:valAx>
        <c:axId val="114170904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1141724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Transportation!$A$3</c:f>
              <c:strCache>
                <c:ptCount val="1"/>
                <c:pt idx="0">
                  <c:v>Transportation (not DMV)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Transportation!$B$2:$I$2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Transportation!$B$3:$I$3</c:f>
              <c:numCache>
                <c:formatCode>#,##0.00</c:formatCode>
                <c:ptCount val="8"/>
                <c:pt idx="0">
                  <c:v>3.8359232175502802</c:v>
                </c:pt>
                <c:pt idx="1">
                  <c:v>3.5338208409506384</c:v>
                </c:pt>
                <c:pt idx="2">
                  <c:v>3.4355231143552309</c:v>
                </c:pt>
                <c:pt idx="3">
                  <c:v>3.872455819622179</c:v>
                </c:pt>
                <c:pt idx="4">
                  <c:v>3.8226885644768878</c:v>
                </c:pt>
                <c:pt idx="5">
                  <c:v>4.2965328467153299</c:v>
                </c:pt>
                <c:pt idx="6">
                  <c:v>3.7847627737226257</c:v>
                </c:pt>
                <c:pt idx="7">
                  <c:v>3.7972931873479303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15-46C3-B0BC-9B0E21677918}"/>
            </c:ext>
          </c:extLst>
        </c:ser>
        <c:ser>
          <c:idx val="1"/>
          <c:order val="1"/>
          <c:tx>
            <c:strRef>
              <c:f>Transportation!$A$4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Transportation!$B$2:$I$2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Transportation!$B$4:$I$4</c:f>
              <c:numCache>
                <c:formatCode>0.00</c:formatCode>
                <c:ptCount val="8"/>
                <c:pt idx="0">
                  <c:v>3.9313794726930329</c:v>
                </c:pt>
                <c:pt idx="1">
                  <c:v>3.5344542801244421</c:v>
                </c:pt>
                <c:pt idx="2">
                  <c:v>3.7560184380836548</c:v>
                </c:pt>
                <c:pt idx="3">
                  <c:v>4.1122114301801798</c:v>
                </c:pt>
                <c:pt idx="4">
                  <c:v>4.1780233271945981</c:v>
                </c:pt>
                <c:pt idx="5">
                  <c:v>4.4003845229512137</c:v>
                </c:pt>
                <c:pt idx="6">
                  <c:v>3.8992559258599186</c:v>
                </c:pt>
                <c:pt idx="7">
                  <c:v>3.9355499680187034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15-46C3-B0BC-9B0E21677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215869288"/>
        <c:axId val="478462048"/>
      </c:lineChart>
      <c:catAx>
        <c:axId val="21586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462048"/>
        <c:crosses val="autoZero"/>
        <c:auto val="1"/>
        <c:lblAlgn val="ctr"/>
        <c:lblOffset val="100"/>
        <c:noMultiLvlLbl val="0"/>
      </c:catAx>
      <c:valAx>
        <c:axId val="478462048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215869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'Vermont Health Acccess'!$A$3</c:f>
              <c:strCache>
                <c:ptCount val="1"/>
                <c:pt idx="0">
                  <c:v>Vermont Health Access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'Vermont Health Acccess'!$B$2:$I$2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'Vermont Health Acccess'!$B$3:$I$3</c:f>
              <c:numCache>
                <c:formatCode>#,##0.00</c:formatCode>
                <c:ptCount val="8"/>
                <c:pt idx="0">
                  <c:v>4.0074468085106378</c:v>
                </c:pt>
                <c:pt idx="1">
                  <c:v>3.6538461538461555</c:v>
                </c:pt>
                <c:pt idx="2">
                  <c:v>3.8570921985815598</c:v>
                </c:pt>
                <c:pt idx="3">
                  <c:v>4.1716312056737559</c:v>
                </c:pt>
                <c:pt idx="4">
                  <c:v>4.0134751773049659</c:v>
                </c:pt>
                <c:pt idx="5">
                  <c:v>4.458156028368796</c:v>
                </c:pt>
                <c:pt idx="6">
                  <c:v>3.9682269503546088</c:v>
                </c:pt>
                <c:pt idx="7">
                  <c:v>4.018671057075311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1A-4AAD-9BA4-A45B8D0BD04C}"/>
            </c:ext>
          </c:extLst>
        </c:ser>
        <c:ser>
          <c:idx val="1"/>
          <c:order val="1"/>
          <c:tx>
            <c:strRef>
              <c:f>'Vermont Health Acccess'!$A$4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'Vermont Health Acccess'!$B$2:$I$2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'Vermont Health Acccess'!$B$4:$I$4</c:f>
              <c:numCache>
                <c:formatCode>0.00</c:formatCode>
                <c:ptCount val="8"/>
                <c:pt idx="0">
                  <c:v>3.9313794726930329</c:v>
                </c:pt>
                <c:pt idx="1">
                  <c:v>3.5344542801244421</c:v>
                </c:pt>
                <c:pt idx="2">
                  <c:v>3.7560184380836548</c:v>
                </c:pt>
                <c:pt idx="3">
                  <c:v>4.1122114301801798</c:v>
                </c:pt>
                <c:pt idx="4">
                  <c:v>4.1780233271945981</c:v>
                </c:pt>
                <c:pt idx="5">
                  <c:v>4.4003845229512137</c:v>
                </c:pt>
                <c:pt idx="6">
                  <c:v>3.8992559258599186</c:v>
                </c:pt>
                <c:pt idx="7">
                  <c:v>3.9355499680187034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1A-4AAD-9BA4-A45B8D0BD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8466360"/>
        <c:axId val="478462832"/>
      </c:lineChart>
      <c:catAx>
        <c:axId val="478466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462832"/>
        <c:crosses val="autoZero"/>
        <c:auto val="1"/>
        <c:lblAlgn val="ctr"/>
        <c:lblOffset val="100"/>
        <c:noMultiLvlLbl val="0"/>
      </c:catAx>
      <c:valAx>
        <c:axId val="478462832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84663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'Veterans Home'!$A$3</c:f>
              <c:strCache>
                <c:ptCount val="1"/>
                <c:pt idx="0">
                  <c:v>Veterans' Home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'Veterans Home'!$B$2:$I$2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'Veterans Home'!$B$3:$I$3</c:f>
              <c:numCache>
                <c:formatCode>#,##0.00</c:formatCode>
                <c:ptCount val="8"/>
                <c:pt idx="0">
                  <c:v>3.5188679245283021</c:v>
                </c:pt>
                <c:pt idx="1">
                  <c:v>3.4056603773584895</c:v>
                </c:pt>
                <c:pt idx="2">
                  <c:v>3.2358490566037741</c:v>
                </c:pt>
                <c:pt idx="3">
                  <c:v>3.5471698113207544</c:v>
                </c:pt>
                <c:pt idx="4">
                  <c:v>3.476415094339623</c:v>
                </c:pt>
                <c:pt idx="5">
                  <c:v>4.5031446540880511</c:v>
                </c:pt>
                <c:pt idx="6">
                  <c:v>3.882075471698113</c:v>
                </c:pt>
                <c:pt idx="7">
                  <c:v>3.6527403414195865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10-49F9-AF07-2F8657CD0A8E}"/>
            </c:ext>
          </c:extLst>
        </c:ser>
        <c:ser>
          <c:idx val="1"/>
          <c:order val="1"/>
          <c:tx>
            <c:strRef>
              <c:f>'Veterans Home'!$A$4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'Veterans Home'!$B$2:$I$2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'Veterans Home'!$B$4:$I$4</c:f>
              <c:numCache>
                <c:formatCode>0.00</c:formatCode>
                <c:ptCount val="8"/>
                <c:pt idx="0">
                  <c:v>3.9313794726930329</c:v>
                </c:pt>
                <c:pt idx="1">
                  <c:v>3.5344542801244421</c:v>
                </c:pt>
                <c:pt idx="2">
                  <c:v>3.7560184380836548</c:v>
                </c:pt>
                <c:pt idx="3">
                  <c:v>4.1122114301801798</c:v>
                </c:pt>
                <c:pt idx="4">
                  <c:v>4.1780233271945981</c:v>
                </c:pt>
                <c:pt idx="5">
                  <c:v>4.4003845229512137</c:v>
                </c:pt>
                <c:pt idx="6">
                  <c:v>3.8992559258599186</c:v>
                </c:pt>
                <c:pt idx="7">
                  <c:v>3.9355499680187034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10-49F9-AF07-2F8657CD0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80164944"/>
        <c:axId val="480164552"/>
      </c:lineChart>
      <c:catAx>
        <c:axId val="48016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164552"/>
        <c:crosses val="autoZero"/>
        <c:auto val="1"/>
        <c:lblAlgn val="ctr"/>
        <c:lblOffset val="100"/>
        <c:noMultiLvlLbl val="0"/>
      </c:catAx>
      <c:valAx>
        <c:axId val="480164552"/>
        <c:scaling>
          <c:orientation val="minMax"/>
          <c:min val="2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801649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'Attorney General'!$A$2</c:f>
              <c:strCache>
                <c:ptCount val="1"/>
                <c:pt idx="0">
                  <c:v>Attorney General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'Attorney General'!$B$1:$I$1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'Attorney General'!$B$2:$I$2</c:f>
              <c:numCache>
                <c:formatCode>#,##0.00</c:formatCode>
                <c:ptCount val="8"/>
                <c:pt idx="0">
                  <c:v>3.8684210526315783</c:v>
                </c:pt>
                <c:pt idx="1">
                  <c:v>3.5350877192982453</c:v>
                </c:pt>
                <c:pt idx="2">
                  <c:v>3.820175438596491</c:v>
                </c:pt>
                <c:pt idx="3">
                  <c:v>4.2836257309941512</c:v>
                </c:pt>
                <c:pt idx="4">
                  <c:v>4.307017543859649</c:v>
                </c:pt>
                <c:pt idx="5">
                  <c:v>4.5263157894736841</c:v>
                </c:pt>
                <c:pt idx="6">
                  <c:v>4.1333333333333337</c:v>
                </c:pt>
                <c:pt idx="7">
                  <c:v>4.0677109440267341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34-44FE-A4E4-46590DE8A9A6}"/>
            </c:ext>
          </c:extLst>
        </c:ser>
        <c:ser>
          <c:idx val="1"/>
          <c:order val="1"/>
          <c:tx>
            <c:strRef>
              <c:f>'Attorney General'!$A$3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'Attorney General'!$B$1:$I$1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'Attorney General'!$B$3:$I$3</c:f>
              <c:numCache>
                <c:formatCode>0.00</c:formatCode>
                <c:ptCount val="8"/>
                <c:pt idx="0">
                  <c:v>3.9313794726930329</c:v>
                </c:pt>
                <c:pt idx="1">
                  <c:v>3.5344542801244421</c:v>
                </c:pt>
                <c:pt idx="2">
                  <c:v>3.7560184380836548</c:v>
                </c:pt>
                <c:pt idx="3">
                  <c:v>4.1122114301801798</c:v>
                </c:pt>
                <c:pt idx="4">
                  <c:v>4.1780233271945981</c:v>
                </c:pt>
                <c:pt idx="5">
                  <c:v>4.4003845229512137</c:v>
                </c:pt>
                <c:pt idx="6">
                  <c:v>3.8992559258599186</c:v>
                </c:pt>
                <c:pt idx="7">
                  <c:v>3.9355499680187034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34-44FE-A4E4-46590DE8A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3973800"/>
        <c:axId val="473973408"/>
      </c:lineChart>
      <c:catAx>
        <c:axId val="473973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973408"/>
        <c:crosses val="autoZero"/>
        <c:auto val="1"/>
        <c:lblAlgn val="ctr"/>
        <c:lblOffset val="100"/>
        <c:noMultiLvlLbl val="0"/>
      </c:catAx>
      <c:valAx>
        <c:axId val="473973408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3973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Auditor!$A$2</c:f>
              <c:strCache>
                <c:ptCount val="1"/>
                <c:pt idx="0">
                  <c:v>Auditor of Accounts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Auditor!$B$1:$I$1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Auditor!$B$2:$I$2</c:f>
              <c:numCache>
                <c:formatCode>#,##0.00</c:formatCode>
                <c:ptCount val="8"/>
                <c:pt idx="0">
                  <c:v>4.3</c:v>
                </c:pt>
                <c:pt idx="1">
                  <c:v>4.45</c:v>
                </c:pt>
                <c:pt idx="2">
                  <c:v>4.1000000000000005</c:v>
                </c:pt>
                <c:pt idx="3">
                  <c:v>4.4333333333333336</c:v>
                </c:pt>
                <c:pt idx="4">
                  <c:v>4.5999999999999988</c:v>
                </c:pt>
                <c:pt idx="5">
                  <c:v>4.7666666666666657</c:v>
                </c:pt>
                <c:pt idx="6">
                  <c:v>4.4399999999999995</c:v>
                </c:pt>
                <c:pt idx="7">
                  <c:v>4.4414285714285713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CE-4BB5-B786-7CFF8CE1FCE2}"/>
            </c:ext>
          </c:extLst>
        </c:ser>
        <c:ser>
          <c:idx val="1"/>
          <c:order val="1"/>
          <c:tx>
            <c:strRef>
              <c:f>Auditor!$A$3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Auditor!$B$1:$I$1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Auditor!$B$3:$I$3</c:f>
              <c:numCache>
                <c:formatCode>0.00</c:formatCode>
                <c:ptCount val="8"/>
                <c:pt idx="0">
                  <c:v>3.9313794726930329</c:v>
                </c:pt>
                <c:pt idx="1">
                  <c:v>3.5344542801244421</c:v>
                </c:pt>
                <c:pt idx="2">
                  <c:v>3.7560184380836548</c:v>
                </c:pt>
                <c:pt idx="3">
                  <c:v>4.1122114301801798</c:v>
                </c:pt>
                <c:pt idx="4">
                  <c:v>4.1780233271945981</c:v>
                </c:pt>
                <c:pt idx="5">
                  <c:v>4.4003845229512137</c:v>
                </c:pt>
                <c:pt idx="6">
                  <c:v>3.8992559258599186</c:v>
                </c:pt>
                <c:pt idx="7">
                  <c:v>3.9355499680187034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CE-4BB5-B786-7CFF8CE1F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5948616"/>
        <c:axId val="475949008"/>
      </c:lineChart>
      <c:catAx>
        <c:axId val="475948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49008"/>
        <c:crosses val="autoZero"/>
        <c:auto val="1"/>
        <c:lblAlgn val="ctr"/>
        <c:lblOffset val="100"/>
        <c:noMultiLvlLbl val="0"/>
      </c:catAx>
      <c:valAx>
        <c:axId val="475949008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59486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BGS!$A$2</c:f>
              <c:strCache>
                <c:ptCount val="1"/>
                <c:pt idx="0">
                  <c:v>Buildings &amp; General Services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BGS!$B$1:$I$1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BGS!$B$2:$I$2</c:f>
              <c:numCache>
                <c:formatCode>#,##0.00</c:formatCode>
                <c:ptCount val="8"/>
                <c:pt idx="0">
                  <c:v>3.7943037974683538</c:v>
                </c:pt>
                <c:pt idx="1">
                  <c:v>3.5970464135021105</c:v>
                </c:pt>
                <c:pt idx="2">
                  <c:v>3.6845991561181424</c:v>
                </c:pt>
                <c:pt idx="3">
                  <c:v>3.9291139240506348</c:v>
                </c:pt>
                <c:pt idx="4">
                  <c:v>3.9381153305203949</c:v>
                </c:pt>
                <c:pt idx="5">
                  <c:v>4.3959212376933898</c:v>
                </c:pt>
                <c:pt idx="6">
                  <c:v>3.824261603375529</c:v>
                </c:pt>
                <c:pt idx="7">
                  <c:v>3.8804802089612225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B4-4D0A-8DF8-FE7DC5BE4809}"/>
            </c:ext>
          </c:extLst>
        </c:ser>
        <c:ser>
          <c:idx val="1"/>
          <c:order val="1"/>
          <c:tx>
            <c:strRef>
              <c:f>BGS!$A$3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BGS!$B$1:$I$1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BGS!$B$3:$I$3</c:f>
              <c:numCache>
                <c:formatCode>0.00</c:formatCode>
                <c:ptCount val="8"/>
                <c:pt idx="0">
                  <c:v>3.9313794726930329</c:v>
                </c:pt>
                <c:pt idx="1">
                  <c:v>3.5344542801244421</c:v>
                </c:pt>
                <c:pt idx="2">
                  <c:v>3.7560184380836548</c:v>
                </c:pt>
                <c:pt idx="3">
                  <c:v>4.1122114301801798</c:v>
                </c:pt>
                <c:pt idx="4">
                  <c:v>4.1780233271945981</c:v>
                </c:pt>
                <c:pt idx="5">
                  <c:v>4.4003845229512137</c:v>
                </c:pt>
                <c:pt idx="6">
                  <c:v>3.8992559258599186</c:v>
                </c:pt>
                <c:pt idx="7">
                  <c:v>3.9355499680187034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B4-4D0A-8DF8-FE7DC5BE4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218478264"/>
        <c:axId val="218476696"/>
      </c:lineChart>
      <c:catAx>
        <c:axId val="218478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476696"/>
        <c:crosses val="autoZero"/>
        <c:auto val="1"/>
        <c:lblAlgn val="ctr"/>
        <c:lblOffset val="100"/>
        <c:noMultiLvlLbl val="0"/>
      </c:catAx>
      <c:valAx>
        <c:axId val="21847669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2184782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DCF!$A$2</c:f>
              <c:strCache>
                <c:ptCount val="1"/>
                <c:pt idx="0">
                  <c:v>Children &amp; Families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DCF!$B$1:$I$1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DCF!$B$2:$I$2</c:f>
              <c:numCache>
                <c:formatCode>#,##0.00</c:formatCode>
                <c:ptCount val="8"/>
                <c:pt idx="0">
                  <c:v>3.7384219554030858</c:v>
                </c:pt>
                <c:pt idx="1">
                  <c:v>3.0034305317324197</c:v>
                </c:pt>
                <c:pt idx="2">
                  <c:v>3.4106632361349298</c:v>
                </c:pt>
                <c:pt idx="3">
                  <c:v>3.9095483133218956</c:v>
                </c:pt>
                <c:pt idx="4">
                  <c:v>3.8711340206185572</c:v>
                </c:pt>
                <c:pt idx="5">
                  <c:v>4.3972602739726003</c:v>
                </c:pt>
                <c:pt idx="6">
                  <c:v>3.7053082191780833</c:v>
                </c:pt>
                <c:pt idx="7">
                  <c:v>3.7201606327462491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C2-4C17-B9B9-53E20BD3E495}"/>
            </c:ext>
          </c:extLst>
        </c:ser>
        <c:ser>
          <c:idx val="1"/>
          <c:order val="1"/>
          <c:tx>
            <c:strRef>
              <c:f>DCF!$A$3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DCF!$B$1:$I$1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DCF!$B$3:$I$3</c:f>
              <c:numCache>
                <c:formatCode>0.00</c:formatCode>
                <c:ptCount val="8"/>
                <c:pt idx="0">
                  <c:v>3.9313794726930329</c:v>
                </c:pt>
                <c:pt idx="1">
                  <c:v>3.5344542801244421</c:v>
                </c:pt>
                <c:pt idx="2">
                  <c:v>3.7560184380836548</c:v>
                </c:pt>
                <c:pt idx="3">
                  <c:v>4.1122114301801798</c:v>
                </c:pt>
                <c:pt idx="4">
                  <c:v>4.1780233271945981</c:v>
                </c:pt>
                <c:pt idx="5">
                  <c:v>4.4003845229512137</c:v>
                </c:pt>
                <c:pt idx="6">
                  <c:v>3.8992559258599186</c:v>
                </c:pt>
                <c:pt idx="7">
                  <c:v>3.9355499680187034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C2-4C17-B9B9-53E20BD3E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5215136"/>
        <c:axId val="475215528"/>
      </c:lineChart>
      <c:catAx>
        <c:axId val="4752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215528"/>
        <c:crosses val="autoZero"/>
        <c:auto val="1"/>
        <c:lblAlgn val="ctr"/>
        <c:lblOffset val="100"/>
        <c:noMultiLvlLbl val="0"/>
      </c:catAx>
      <c:valAx>
        <c:axId val="475215528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52151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ACCD!$A$2</c:f>
              <c:strCache>
                <c:ptCount val="1"/>
                <c:pt idx="0">
                  <c:v>Commerce &amp; Community Dev.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ACCD!$B$1:$I$1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ACCD!$B$2:$I$2</c:f>
              <c:numCache>
                <c:formatCode>#,##0.00</c:formatCode>
                <c:ptCount val="8"/>
                <c:pt idx="0">
                  <c:v>3.9256756756756754</c:v>
                </c:pt>
                <c:pt idx="1">
                  <c:v>3.6891891891891886</c:v>
                </c:pt>
                <c:pt idx="2">
                  <c:v>3.8648648648648649</c:v>
                </c:pt>
                <c:pt idx="3">
                  <c:v>4.1103603603603602</c:v>
                </c:pt>
                <c:pt idx="4">
                  <c:v>4.2702702702702693</c:v>
                </c:pt>
                <c:pt idx="5">
                  <c:v>4.378378378378379</c:v>
                </c:pt>
                <c:pt idx="6">
                  <c:v>4.0702702702702727</c:v>
                </c:pt>
                <c:pt idx="7">
                  <c:v>4.0441441441441421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19-413B-BDC9-922967E4C5C5}"/>
            </c:ext>
          </c:extLst>
        </c:ser>
        <c:ser>
          <c:idx val="1"/>
          <c:order val="1"/>
          <c:tx>
            <c:strRef>
              <c:f>ACCD!$A$3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ACCD!$B$1:$I$1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ACCD!$B$3:$I$3</c:f>
              <c:numCache>
                <c:formatCode>0.00</c:formatCode>
                <c:ptCount val="8"/>
                <c:pt idx="0">
                  <c:v>3.9313794726930329</c:v>
                </c:pt>
                <c:pt idx="1">
                  <c:v>3.5344542801244421</c:v>
                </c:pt>
                <c:pt idx="2">
                  <c:v>3.7560184380836548</c:v>
                </c:pt>
                <c:pt idx="3">
                  <c:v>4.1122114301801798</c:v>
                </c:pt>
                <c:pt idx="4">
                  <c:v>4.1780233271945981</c:v>
                </c:pt>
                <c:pt idx="5">
                  <c:v>4.4003845229512137</c:v>
                </c:pt>
                <c:pt idx="6">
                  <c:v>3.8992559258599186</c:v>
                </c:pt>
                <c:pt idx="7">
                  <c:v>3.9355499680187034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19-413B-BDC9-922967E4C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5950968"/>
        <c:axId val="475951360"/>
      </c:lineChart>
      <c:catAx>
        <c:axId val="475950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1360"/>
        <c:crosses val="autoZero"/>
        <c:auto val="1"/>
        <c:lblAlgn val="ctr"/>
        <c:lblOffset val="100"/>
        <c:noMultiLvlLbl val="0"/>
      </c:catAx>
      <c:valAx>
        <c:axId val="475951360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59509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457198</xdr:colOff>
      <xdr:row>8</xdr:row>
      <xdr:rowOff>38099</xdr:rowOff>
    </xdr:from>
    <xdr:to>
      <xdr:col>10</xdr:col>
      <xdr:colOff>333374</xdr:colOff>
      <xdr:row>35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808F54-6657-4C27-8B2B-4A11F54DE4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514349</xdr:colOff>
      <xdr:row>5</xdr:row>
      <xdr:rowOff>123822</xdr:rowOff>
    </xdr:from>
    <xdr:to>
      <xdr:col>9</xdr:col>
      <xdr:colOff>295276</xdr:colOff>
      <xdr:row>31</xdr:row>
      <xdr:rowOff>28572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371FF4-D01B-4649-BF47-0D0E7DC49D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5</xdr:row>
      <xdr:rowOff>133349</xdr:rowOff>
    </xdr:from>
    <xdr:to>
      <xdr:col>11</xdr:col>
      <xdr:colOff>161926</xdr:colOff>
      <xdr:row>33</xdr:row>
      <xdr:rowOff>133350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B0165762-0FDA-4D80-BC2E-E28D2E4456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347662</xdr:colOff>
      <xdr:row>4</xdr:row>
      <xdr:rowOff>133350</xdr:rowOff>
    </xdr:from>
    <xdr:to>
      <xdr:col>10</xdr:col>
      <xdr:colOff>58737</xdr:colOff>
      <xdr:row>32</xdr:row>
      <xdr:rowOff>95250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AF736C1A-09F5-4506-803C-1574767318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5</xdr:row>
      <xdr:rowOff>57150</xdr:rowOff>
    </xdr:from>
    <xdr:to>
      <xdr:col>9</xdr:col>
      <xdr:colOff>365125</xdr:colOff>
      <xdr:row>32</xdr:row>
      <xdr:rowOff>47625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61985D7-B79C-4D83-B87F-3D801BF89A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6</xdr:row>
      <xdr:rowOff>28574</xdr:rowOff>
    </xdr:from>
    <xdr:to>
      <xdr:col>9</xdr:col>
      <xdr:colOff>603251</xdr:colOff>
      <xdr:row>33</xdr:row>
      <xdr:rowOff>47625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5668B782-8608-44FB-9DFC-2FE0D7DF3B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6</xdr:row>
      <xdr:rowOff>38099</xdr:rowOff>
    </xdr:from>
    <xdr:to>
      <xdr:col>9</xdr:col>
      <xdr:colOff>536576</xdr:colOff>
      <xdr:row>33</xdr:row>
      <xdr:rowOff>114300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5D8C3D86-3DAC-402D-97C1-31142D3D3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481011</xdr:colOff>
      <xdr:row>5</xdr:row>
      <xdr:rowOff>133349</xdr:rowOff>
    </xdr:from>
    <xdr:to>
      <xdr:col>10</xdr:col>
      <xdr:colOff>271461</xdr:colOff>
      <xdr:row>33</xdr:row>
      <xdr:rowOff>85725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FB34BDE9-8E9B-4C58-B78C-0B4A469297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633411</xdr:colOff>
      <xdr:row>4</xdr:row>
      <xdr:rowOff>142874</xdr:rowOff>
    </xdr:from>
    <xdr:to>
      <xdr:col>11</xdr:col>
      <xdr:colOff>85725</xdr:colOff>
      <xdr:row>32</xdr:row>
      <xdr:rowOff>142875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9C9CA8D6-9166-4AA6-B434-5367C1CE87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90486</xdr:colOff>
      <xdr:row>0</xdr:row>
      <xdr:rowOff>0</xdr:rowOff>
    </xdr:from>
    <xdr:to>
      <xdr:col>10</xdr:col>
      <xdr:colOff>152400</xdr:colOff>
      <xdr:row>0</xdr:row>
      <xdr:rowOff>9524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4EF5892C-A046-4BA5-8C25-C6955F739D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576261</xdr:colOff>
      <xdr:row>5</xdr:row>
      <xdr:rowOff>95249</xdr:rowOff>
    </xdr:from>
    <xdr:to>
      <xdr:col>10</xdr:col>
      <xdr:colOff>430213</xdr:colOff>
      <xdr:row>33</xdr:row>
      <xdr:rowOff>114300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0E6488A-CBF2-4855-8AD0-EABE4C356F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109536</xdr:colOff>
      <xdr:row>0</xdr:row>
      <xdr:rowOff>0</xdr:rowOff>
    </xdr:from>
    <xdr:to>
      <xdr:col>9</xdr:col>
      <xdr:colOff>573088</xdr:colOff>
      <xdr:row>0</xdr:row>
      <xdr:rowOff>28575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90B557F1-0E6E-499C-A3BA-94BA8D696A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271460</xdr:colOff>
      <xdr:row>5</xdr:row>
      <xdr:rowOff>9524</xdr:rowOff>
    </xdr:from>
    <xdr:to>
      <xdr:col>9</xdr:col>
      <xdr:colOff>544512</xdr:colOff>
      <xdr:row>32</xdr:row>
      <xdr:rowOff>104775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A57B6DC1-75D9-41F5-9886-F5F298941D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300036</xdr:colOff>
      <xdr:row>7</xdr:row>
      <xdr:rowOff>19050</xdr:rowOff>
    </xdr:from>
    <xdr:to>
      <xdr:col>10</xdr:col>
      <xdr:colOff>165357</xdr:colOff>
      <xdr:row>32</xdr:row>
      <xdr:rowOff>95250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8337EE7-F27D-4D7C-96C8-6FB3A56D79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604836</xdr:colOff>
      <xdr:row>5</xdr:row>
      <xdr:rowOff>123824</xdr:rowOff>
    </xdr:from>
    <xdr:to>
      <xdr:col>10</xdr:col>
      <xdr:colOff>77788</xdr:colOff>
      <xdr:row>32</xdr:row>
      <xdr:rowOff>104775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FD8BEC4B-ED12-4358-B361-F47121F3D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509585</xdr:colOff>
      <xdr:row>5</xdr:row>
      <xdr:rowOff>152399</xdr:rowOff>
    </xdr:from>
    <xdr:to>
      <xdr:col>10</xdr:col>
      <xdr:colOff>514349</xdr:colOff>
      <xdr:row>33</xdr:row>
      <xdr:rowOff>124777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C88C5841-D09E-4521-9450-DEC76B64C6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433386</xdr:colOff>
      <xdr:row>0</xdr:row>
      <xdr:rowOff>0</xdr:rowOff>
    </xdr:from>
    <xdr:to>
      <xdr:col>10</xdr:col>
      <xdr:colOff>287336</xdr:colOff>
      <xdr:row>0</xdr:row>
      <xdr:rowOff>57149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ACF0C312-7507-4A04-9729-6E9DE54497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481011</xdr:colOff>
      <xdr:row>5</xdr:row>
      <xdr:rowOff>57149</xdr:rowOff>
    </xdr:from>
    <xdr:to>
      <xdr:col>10</xdr:col>
      <xdr:colOff>380999</xdr:colOff>
      <xdr:row>33</xdr:row>
      <xdr:rowOff>952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2B993AA8-5C0C-4DD8-B7C8-6A7F87A13C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319087</xdr:colOff>
      <xdr:row>5</xdr:row>
      <xdr:rowOff>123824</xdr:rowOff>
    </xdr:from>
    <xdr:to>
      <xdr:col>10</xdr:col>
      <xdr:colOff>38100</xdr:colOff>
      <xdr:row>32</xdr:row>
      <xdr:rowOff>114300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5030655A-F013-4FCC-AD0C-572A701374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366711</xdr:colOff>
      <xdr:row>5</xdr:row>
      <xdr:rowOff>114299</xdr:rowOff>
    </xdr:from>
    <xdr:to>
      <xdr:col>10</xdr:col>
      <xdr:colOff>30161</xdr:colOff>
      <xdr:row>33</xdr:row>
      <xdr:rowOff>47624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7DB00093-1F2B-4B7E-96EB-A476348F81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604836</xdr:colOff>
      <xdr:row>5</xdr:row>
      <xdr:rowOff>38099</xdr:rowOff>
    </xdr:from>
    <xdr:to>
      <xdr:col>10</xdr:col>
      <xdr:colOff>395286</xdr:colOff>
      <xdr:row>32</xdr:row>
      <xdr:rowOff>57150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FB216775-BDEE-45CB-AA31-96D4DB72AB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423862</xdr:colOff>
      <xdr:row>0</xdr:row>
      <xdr:rowOff>0</xdr:rowOff>
    </xdr:from>
    <xdr:to>
      <xdr:col>10</xdr:col>
      <xdr:colOff>198437</xdr:colOff>
      <xdr:row>0</xdr:row>
      <xdr:rowOff>9525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385FECB5-30E4-4E39-A74D-0D403CD1C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490536</xdr:colOff>
      <xdr:row>5</xdr:row>
      <xdr:rowOff>104774</xdr:rowOff>
    </xdr:from>
    <xdr:to>
      <xdr:col>10</xdr:col>
      <xdr:colOff>280986</xdr:colOff>
      <xdr:row>33</xdr:row>
      <xdr:rowOff>76200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D1785D22-D6CF-4FB2-B1A8-A102433C77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309561</xdr:colOff>
      <xdr:row>0</xdr:row>
      <xdr:rowOff>0</xdr:rowOff>
    </xdr:from>
    <xdr:to>
      <xdr:col>10</xdr:col>
      <xdr:colOff>100011</xdr:colOff>
      <xdr:row>0</xdr:row>
      <xdr:rowOff>38099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6C1F12B2-F45E-4E89-951F-3E8241435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423862</xdr:colOff>
      <xdr:row>6</xdr:row>
      <xdr:rowOff>47625</xdr:rowOff>
    </xdr:from>
    <xdr:to>
      <xdr:col>10</xdr:col>
      <xdr:colOff>123825</xdr:colOff>
      <xdr:row>33</xdr:row>
      <xdr:rowOff>57150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F0F587DD-994B-407E-A2FA-1F7FC274A2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5</xdr:row>
      <xdr:rowOff>66674</xdr:rowOff>
    </xdr:from>
    <xdr:to>
      <xdr:col>10</xdr:col>
      <xdr:colOff>158749</xdr:colOff>
      <xdr:row>32</xdr:row>
      <xdr:rowOff>76200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370B9EA1-0A04-4A33-98E0-1F17A712DA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5</xdr:row>
      <xdr:rowOff>133350</xdr:rowOff>
    </xdr:from>
    <xdr:to>
      <xdr:col>10</xdr:col>
      <xdr:colOff>34925</xdr:colOff>
      <xdr:row>33</xdr:row>
      <xdr:rowOff>9525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329FC47F-06B6-4F68-A118-B5ADA7567F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242886</xdr:colOff>
      <xdr:row>6</xdr:row>
      <xdr:rowOff>47623</xdr:rowOff>
    </xdr:from>
    <xdr:to>
      <xdr:col>10</xdr:col>
      <xdr:colOff>238125</xdr:colOff>
      <xdr:row>33</xdr:row>
      <xdr:rowOff>114299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7986ECC-EEF8-41B9-B7C6-4E837218F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5</xdr:row>
      <xdr:rowOff>133349</xdr:rowOff>
    </xdr:from>
    <xdr:to>
      <xdr:col>10</xdr:col>
      <xdr:colOff>41276</xdr:colOff>
      <xdr:row>33</xdr:row>
      <xdr:rowOff>19050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D1C1259E-F35C-479B-A567-FB40BCB938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352424</xdr:colOff>
      <xdr:row>5</xdr:row>
      <xdr:rowOff>152399</xdr:rowOff>
    </xdr:from>
    <xdr:to>
      <xdr:col>10</xdr:col>
      <xdr:colOff>213979</xdr:colOff>
      <xdr:row>33</xdr:row>
      <xdr:rowOff>66674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30FDAA0A-4FBB-43A1-8A7E-CC3595BD6F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647698</xdr:colOff>
      <xdr:row>6</xdr:row>
      <xdr:rowOff>119061</xdr:rowOff>
    </xdr:from>
    <xdr:to>
      <xdr:col>10</xdr:col>
      <xdr:colOff>9525</xdr:colOff>
      <xdr:row>33</xdr:row>
      <xdr:rowOff>57150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15221A9C-A4D9-4B71-90F2-9A2652C4FD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361949</xdr:colOff>
      <xdr:row>4</xdr:row>
      <xdr:rowOff>152400</xdr:rowOff>
    </xdr:from>
    <xdr:to>
      <xdr:col>11</xdr:col>
      <xdr:colOff>57149</xdr:colOff>
      <xdr:row>31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95D925C0-07CE-4FF4-9543-5165A07AE5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0</xdr:row>
      <xdr:rowOff>0</xdr:rowOff>
    </xdr:from>
    <xdr:to>
      <xdr:col>11</xdr:col>
      <xdr:colOff>28574</xdr:colOff>
      <xdr:row>0</xdr:row>
      <xdr:rowOff>19050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64C7861F-4805-4F0B-AAFF-F3EEEC5C9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552449</xdr:colOff>
      <xdr:row>6</xdr:row>
      <xdr:rowOff>114300</xdr:rowOff>
    </xdr:from>
    <xdr:to>
      <xdr:col>10</xdr:col>
      <xdr:colOff>571499</xdr:colOff>
      <xdr:row>33</xdr:row>
      <xdr:rowOff>123825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B2C60961-A6D6-4CB5-A794-7BA7A08B8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0</xdr:row>
      <xdr:rowOff>0</xdr:rowOff>
    </xdr:from>
    <xdr:to>
      <xdr:col>10</xdr:col>
      <xdr:colOff>190499</xdr:colOff>
      <xdr:row>0</xdr:row>
      <xdr:rowOff>28575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137FF841-C1AF-4CE2-99E9-3D8EB3652D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333374</xdr:colOff>
      <xdr:row>5</xdr:row>
      <xdr:rowOff>109536</xdr:rowOff>
    </xdr:from>
    <xdr:to>
      <xdr:col>9</xdr:col>
      <xdr:colOff>485775</xdr:colOff>
      <xdr:row>32</xdr:row>
      <xdr:rowOff>85725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4593A621-F94B-43F0-B0F9-872EB05226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438149</xdr:colOff>
      <xdr:row>4</xdr:row>
      <xdr:rowOff>128586</xdr:rowOff>
    </xdr:from>
    <xdr:to>
      <xdr:col>9</xdr:col>
      <xdr:colOff>457200</xdr:colOff>
      <xdr:row>31</xdr:row>
      <xdr:rowOff>142874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C913C32D-E415-4D87-B9CB-F4DF4644BA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695324</xdr:colOff>
      <xdr:row>6</xdr:row>
      <xdr:rowOff>109536</xdr:rowOff>
    </xdr:from>
    <xdr:to>
      <xdr:col>10</xdr:col>
      <xdr:colOff>77029</xdr:colOff>
      <xdr:row>33</xdr:row>
      <xdr:rowOff>104775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1500FF93-1D56-47BD-9314-560E7ACBC7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6</xdr:row>
      <xdr:rowOff>61911</xdr:rowOff>
    </xdr:from>
    <xdr:to>
      <xdr:col>10</xdr:col>
      <xdr:colOff>352425</xdr:colOff>
      <xdr:row>33</xdr:row>
      <xdr:rowOff>19050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BE7D5E4B-B01C-4F2A-A38C-3EBF8860D9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6</xdr:row>
      <xdr:rowOff>23811</xdr:rowOff>
    </xdr:from>
    <xdr:to>
      <xdr:col>10</xdr:col>
      <xdr:colOff>228600</xdr:colOff>
      <xdr:row>33</xdr:row>
      <xdr:rowOff>38100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7FF9124D-8008-44C0-ADE7-57B69D69D1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433384</xdr:colOff>
      <xdr:row>5</xdr:row>
      <xdr:rowOff>28574</xdr:rowOff>
    </xdr:from>
    <xdr:to>
      <xdr:col>10</xdr:col>
      <xdr:colOff>485774</xdr:colOff>
      <xdr:row>33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CFA3CCB-A7BA-4359-8AC0-8F87CF8FE5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5</xdr:row>
      <xdr:rowOff>33336</xdr:rowOff>
    </xdr:from>
    <xdr:to>
      <xdr:col>10</xdr:col>
      <xdr:colOff>442914</xdr:colOff>
      <xdr:row>33</xdr:row>
      <xdr:rowOff>142875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99C9B075-E173-448D-A303-566DD3C74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376237</xdr:colOff>
      <xdr:row>5</xdr:row>
      <xdr:rowOff>85725</xdr:rowOff>
    </xdr:from>
    <xdr:to>
      <xdr:col>10</xdr:col>
      <xdr:colOff>55562</xdr:colOff>
      <xdr:row>33</xdr:row>
      <xdr:rowOff>28575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BE71A80-E1CB-4D59-84CF-C2F563B7B8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319086</xdr:colOff>
      <xdr:row>6</xdr:row>
      <xdr:rowOff>19049</xdr:rowOff>
    </xdr:from>
    <xdr:to>
      <xdr:col>10</xdr:col>
      <xdr:colOff>77786</xdr:colOff>
      <xdr:row>34</xdr:row>
      <xdr:rowOff>9524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DF66D8B-83B2-4B2E-BB10-EA451A6BCF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385761</xdr:colOff>
      <xdr:row>6</xdr:row>
      <xdr:rowOff>28575</xdr:rowOff>
    </xdr:from>
    <xdr:to>
      <xdr:col>10</xdr:col>
      <xdr:colOff>390525</xdr:colOff>
      <xdr:row>34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55C0AE3-D6B8-4E08-995F-C5433A6E5A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5</xdr:row>
      <xdr:rowOff>133349</xdr:rowOff>
    </xdr:from>
    <xdr:to>
      <xdr:col>9</xdr:col>
      <xdr:colOff>577849</xdr:colOff>
      <xdr:row>33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71177119-7F9D-479C-8587-ADB45C89A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223836</xdr:colOff>
      <xdr:row>4</xdr:row>
      <xdr:rowOff>95249</xdr:rowOff>
    </xdr:from>
    <xdr:to>
      <xdr:col>10</xdr:col>
      <xdr:colOff>238125</xdr:colOff>
      <xdr:row>31</xdr:row>
      <xdr:rowOff>123825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4144FA7-B755-4A9C-8C78-2AB0FD2C4A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BBD0F-28C7-4628-95C7-6721EE035F37}">
  <sheetPr>
    <tabColor theme="8" tint="-0.249977111117893"/>
  </sheetPr>
  <dimension ref="A1:I47"/>
  <sheetViews>
    <sheetView tabSelected="1" workbookViewId="0">
      <selection activeCell="L31" sqref="L31"/>
    </sheetView>
  </sheetViews>
  <sheetFormatPr defaultRowHeight="12.75" x14ac:dyDescent="0.2"/>
  <cols>
    <col min="1" max="1" width="39" bestFit="1" customWidth="1"/>
    <col min="2" max="2" width="7.5703125" bestFit="1" customWidth="1"/>
    <col min="3" max="3" width="10.28515625" bestFit="1" customWidth="1"/>
    <col min="4" max="4" width="10.7109375" bestFit="1" customWidth="1"/>
    <col min="5" max="5" width="6.140625" bestFit="1" customWidth="1"/>
    <col min="6" max="6" width="8.42578125" bestFit="1" customWidth="1"/>
    <col min="7" max="7" width="15.42578125" bestFit="1" customWidth="1"/>
    <col min="8" max="8" width="11.5703125" bestFit="1" customWidth="1"/>
    <col min="9" max="9" width="12.42578125" bestFit="1" customWidth="1"/>
  </cols>
  <sheetData>
    <row r="1" spans="1:9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</row>
    <row r="2" spans="1:9" x14ac:dyDescent="0.2">
      <c r="A2" t="s">
        <v>9</v>
      </c>
      <c r="B2" s="11">
        <v>4.1399999999999997</v>
      </c>
      <c r="C2" s="11">
        <v>3.4399999999999995</v>
      </c>
      <c r="D2" s="11">
        <v>4.2</v>
      </c>
      <c r="E2" s="11">
        <v>4.3</v>
      </c>
      <c r="F2" s="11">
        <v>4.2566666666666668</v>
      </c>
      <c r="G2" s="11">
        <v>4.3733333333333331</v>
      </c>
      <c r="H2" s="11">
        <v>4.2160000000000002</v>
      </c>
      <c r="I2" s="11">
        <v>4.1322857142857146</v>
      </c>
    </row>
    <row r="3" spans="1:9" x14ac:dyDescent="0.2">
      <c r="A3" t="s">
        <v>10</v>
      </c>
      <c r="B3" s="11">
        <v>3.9868421052631575</v>
      </c>
      <c r="C3" s="11">
        <v>3.3947368421052628</v>
      </c>
      <c r="D3" s="11">
        <v>3.6535087719298245</v>
      </c>
      <c r="E3" s="11">
        <v>4.1771929824561402</v>
      </c>
      <c r="F3" s="11">
        <v>4.1944444444444429</v>
      </c>
      <c r="G3" s="11">
        <v>4.4385964912280693</v>
      </c>
      <c r="H3" s="11">
        <v>3.8713450292397673</v>
      </c>
      <c r="I3" s="11">
        <v>3.9595238095238097</v>
      </c>
    </row>
    <row r="4" spans="1:9" x14ac:dyDescent="0.2">
      <c r="A4" t="s">
        <v>11</v>
      </c>
      <c r="B4" s="11">
        <v>4.0652173913043486</v>
      </c>
      <c r="C4" s="11">
        <v>3.6521739130434785</v>
      </c>
      <c r="D4" s="11">
        <v>4.3152173913043477</v>
      </c>
      <c r="E4" s="11">
        <v>4.3260869565217401</v>
      </c>
      <c r="F4" s="11">
        <v>4.3260869565217392</v>
      </c>
      <c r="G4" s="11">
        <v>4.5362318840579698</v>
      </c>
      <c r="H4" s="11">
        <v>4.0695652173913039</v>
      </c>
      <c r="I4" s="11">
        <v>4.1843685300207039</v>
      </c>
    </row>
    <row r="5" spans="1:9" x14ac:dyDescent="0.2">
      <c r="A5" t="s">
        <v>12</v>
      </c>
      <c r="B5" s="11">
        <v>4.0000000000000009</v>
      </c>
      <c r="C5" s="11">
        <v>3.847058823529411</v>
      </c>
      <c r="D5" s="11">
        <v>3.9529411764705893</v>
      </c>
      <c r="E5" s="11">
        <v>4.2509803921568627</v>
      </c>
      <c r="F5" s="11">
        <v>4.2117647058823531</v>
      </c>
      <c r="G5" s="11">
        <v>4.4039215686274495</v>
      </c>
      <c r="H5" s="11">
        <v>4.0776470588235316</v>
      </c>
      <c r="I5" s="11">
        <v>4.1063305322128842</v>
      </c>
    </row>
    <row r="6" spans="1:9" x14ac:dyDescent="0.2">
      <c r="A6" t="s">
        <v>13</v>
      </c>
      <c r="B6" s="11">
        <v>3.8684210526315783</v>
      </c>
      <c r="C6" s="11">
        <v>3.5350877192982453</v>
      </c>
      <c r="D6" s="11">
        <v>3.820175438596491</v>
      </c>
      <c r="E6" s="11">
        <v>4.2836257309941512</v>
      </c>
      <c r="F6" s="11">
        <v>4.307017543859649</v>
      </c>
      <c r="G6" s="11">
        <v>4.5263157894736841</v>
      </c>
      <c r="H6" s="11">
        <v>4.1333333333333337</v>
      </c>
      <c r="I6" s="11">
        <v>4.0677109440267341</v>
      </c>
    </row>
    <row r="7" spans="1:9" x14ac:dyDescent="0.2">
      <c r="A7" t="s">
        <v>14</v>
      </c>
      <c r="B7" s="11">
        <v>4.3</v>
      </c>
      <c r="C7" s="11">
        <v>4.45</v>
      </c>
      <c r="D7" s="11">
        <v>4.1000000000000005</v>
      </c>
      <c r="E7" s="11">
        <v>4.4333333333333336</v>
      </c>
      <c r="F7" s="11">
        <v>4.5999999999999988</v>
      </c>
      <c r="G7" s="11">
        <v>4.7666666666666657</v>
      </c>
      <c r="H7" s="11">
        <v>4.4399999999999995</v>
      </c>
      <c r="I7" s="11">
        <v>4.4414285714285713</v>
      </c>
    </row>
    <row r="8" spans="1:9" x14ac:dyDescent="0.2">
      <c r="A8" t="s">
        <v>15</v>
      </c>
      <c r="B8" s="11">
        <v>3.7943037974683538</v>
      </c>
      <c r="C8" s="11">
        <v>3.5970464135021105</v>
      </c>
      <c r="D8" s="11">
        <v>3.6845991561181424</v>
      </c>
      <c r="E8" s="11">
        <v>3.9291139240506348</v>
      </c>
      <c r="F8" s="11">
        <v>3.9381153305203949</v>
      </c>
      <c r="G8" s="11">
        <v>4.3959212376933898</v>
      </c>
      <c r="H8" s="11">
        <v>3.824261603375529</v>
      </c>
      <c r="I8" s="11">
        <v>3.8804802089612225</v>
      </c>
    </row>
    <row r="9" spans="1:9" x14ac:dyDescent="0.2">
      <c r="A9" t="s">
        <v>16</v>
      </c>
      <c r="B9" s="11">
        <v>3.7384219554030858</v>
      </c>
      <c r="C9" s="11">
        <v>3.0034305317324197</v>
      </c>
      <c r="D9" s="11">
        <v>3.4106632361349298</v>
      </c>
      <c r="E9" s="11">
        <v>3.9095483133218956</v>
      </c>
      <c r="F9" s="11">
        <v>3.8711340206185572</v>
      </c>
      <c r="G9" s="11">
        <v>4.3972602739726003</v>
      </c>
      <c r="H9" s="11">
        <v>3.7053082191780833</v>
      </c>
      <c r="I9" s="11">
        <v>3.7201606327462491</v>
      </c>
    </row>
    <row r="10" spans="1:9" x14ac:dyDescent="0.2">
      <c r="A10" t="s">
        <v>49</v>
      </c>
      <c r="B10" s="11">
        <v>3.9256756756756754</v>
      </c>
      <c r="C10" s="11">
        <v>3.6891891891891886</v>
      </c>
      <c r="D10" s="11">
        <v>3.8648648648648649</v>
      </c>
      <c r="E10" s="11">
        <v>4.1103603603603602</v>
      </c>
      <c r="F10" s="11">
        <v>4.2702702702702693</v>
      </c>
      <c r="G10" s="11">
        <v>4.378378378378379</v>
      </c>
      <c r="H10" s="11">
        <v>4.0702702702702727</v>
      </c>
      <c r="I10" s="11">
        <v>4.0441441441441421</v>
      </c>
    </row>
    <row r="11" spans="1:9" x14ac:dyDescent="0.2">
      <c r="A11" t="s">
        <v>18</v>
      </c>
      <c r="B11" s="11">
        <v>3.4080779944289699</v>
      </c>
      <c r="C11" s="11">
        <v>2.4022346368715102</v>
      </c>
      <c r="D11" s="11">
        <v>2.8064066852367691</v>
      </c>
      <c r="E11" s="11">
        <v>3.6620111731843568</v>
      </c>
      <c r="F11" s="11">
        <v>3.4213091922005572</v>
      </c>
      <c r="G11" s="11">
        <v>3.9312906220984201</v>
      </c>
      <c r="H11" s="11">
        <v>3.1678272980501383</v>
      </c>
      <c r="I11" s="11">
        <v>3.2574877304682306</v>
      </c>
    </row>
    <row r="12" spans="1:9" x14ac:dyDescent="0.2">
      <c r="A12" t="s">
        <v>19</v>
      </c>
      <c r="B12" s="11">
        <v>3.0833333333333335</v>
      </c>
      <c r="C12" s="11">
        <v>3.3333333333333335</v>
      </c>
      <c r="D12" s="11">
        <v>2.75</v>
      </c>
      <c r="E12" s="11">
        <v>2.9444444444444446</v>
      </c>
      <c r="F12" s="11">
        <v>4.75</v>
      </c>
      <c r="G12" s="11">
        <v>3.7777777777777777</v>
      </c>
      <c r="H12" s="11">
        <v>3.6</v>
      </c>
      <c r="I12" s="11">
        <v>3.4626984126984124</v>
      </c>
    </row>
    <row r="13" spans="1:9" x14ac:dyDescent="0.2">
      <c r="A13" t="s">
        <v>20</v>
      </c>
      <c r="B13" s="11">
        <v>4.1315165876777238</v>
      </c>
      <c r="C13" s="11">
        <v>3.4881516587677712</v>
      </c>
      <c r="D13" s="11">
        <v>4.0706951026856251</v>
      </c>
      <c r="E13" s="11">
        <v>4.2999999999999972</v>
      </c>
      <c r="F13" s="11">
        <v>4.3827014218009479</v>
      </c>
      <c r="G13" s="11">
        <v>4.587677725118481</v>
      </c>
      <c r="H13" s="11">
        <v>4.175592417061611</v>
      </c>
      <c r="I13" s="11">
        <v>4.1623335590160258</v>
      </c>
    </row>
    <row r="14" spans="1:9" x14ac:dyDescent="0.2">
      <c r="A14" t="s">
        <v>21</v>
      </c>
      <c r="B14" s="11">
        <v>4.1770833333333339</v>
      </c>
      <c r="C14" s="11">
        <v>3.729166666666667</v>
      </c>
      <c r="D14" s="11">
        <v>3.7708333333333339</v>
      </c>
      <c r="E14" s="11">
        <v>3.9791666666666661</v>
      </c>
      <c r="F14" s="11">
        <v>4.2083333333333321</v>
      </c>
      <c r="G14" s="11">
        <v>4.6388888888888893</v>
      </c>
      <c r="H14" s="11">
        <v>4.3499999999999996</v>
      </c>
      <c r="I14" s="11">
        <v>4.1219246031746017</v>
      </c>
    </row>
    <row r="15" spans="1:9" x14ac:dyDescent="0.2">
      <c r="A15" t="s">
        <v>22</v>
      </c>
      <c r="B15" s="11">
        <v>3.8790322580645173</v>
      </c>
      <c r="C15" s="11">
        <v>3.4447004608294911</v>
      </c>
      <c r="D15" s="11">
        <v>3.6536098310291849</v>
      </c>
      <c r="E15" s="11">
        <v>4.1623655913978546</v>
      </c>
      <c r="F15" s="11">
        <v>4.0944700460829502</v>
      </c>
      <c r="G15" s="11">
        <v>4.2173579109062977</v>
      </c>
      <c r="H15" s="11">
        <v>3.6357142857142857</v>
      </c>
      <c r="I15" s="11">
        <v>3.8696071977177953</v>
      </c>
    </row>
    <row r="16" spans="1:9" x14ac:dyDescent="0.2">
      <c r="A16" t="s">
        <v>23</v>
      </c>
      <c r="B16" s="11">
        <v>3.8792650918635201</v>
      </c>
      <c r="C16" s="11">
        <v>3.5551181102362213</v>
      </c>
      <c r="D16" s="11">
        <v>3.5669291338582672</v>
      </c>
      <c r="E16" s="11">
        <v>4.2244094488188981</v>
      </c>
      <c r="F16" s="11">
        <v>4.1338582677165334</v>
      </c>
      <c r="G16" s="11">
        <v>4.3097112860892404</v>
      </c>
      <c r="H16" s="11">
        <v>3.8440944881889747</v>
      </c>
      <c r="I16" s="11">
        <v>3.9304836895388076</v>
      </c>
    </row>
    <row r="17" spans="1:9" x14ac:dyDescent="0.2">
      <c r="A17" t="s">
        <v>24</v>
      </c>
      <c r="B17" s="11">
        <v>4.416666666666667</v>
      </c>
      <c r="C17" s="11">
        <v>3.3333333333333335</v>
      </c>
      <c r="D17" s="11">
        <v>5</v>
      </c>
      <c r="E17" s="11">
        <v>5</v>
      </c>
      <c r="F17" s="11">
        <v>4.583333333333333</v>
      </c>
      <c r="G17" s="11">
        <v>5</v>
      </c>
      <c r="H17" s="11">
        <v>4.1333333333333337</v>
      </c>
      <c r="I17" s="11">
        <v>4.4952380952380953</v>
      </c>
    </row>
    <row r="18" spans="1:9" x14ac:dyDescent="0.2">
      <c r="A18" t="s">
        <v>25</v>
      </c>
      <c r="B18" s="11">
        <v>3.8563535911602229</v>
      </c>
      <c r="C18" s="11">
        <v>3.2154696132596676</v>
      </c>
      <c r="D18" s="11">
        <v>3.8103130755064454</v>
      </c>
      <c r="E18" s="11">
        <v>4.1749539594843466</v>
      </c>
      <c r="F18" s="11">
        <v>4.1616022099447525</v>
      </c>
      <c r="G18" s="11">
        <v>4.3683241252302043</v>
      </c>
      <c r="H18" s="11">
        <v>3.914640883977901</v>
      </c>
      <c r="I18" s="11">
        <v>3.9288082083662212</v>
      </c>
    </row>
    <row r="19" spans="1:9" x14ac:dyDescent="0.2">
      <c r="A19" t="s">
        <v>26</v>
      </c>
      <c r="B19" s="11">
        <v>4.1477272727272734</v>
      </c>
      <c r="C19" s="11">
        <v>3.8409090909090908</v>
      </c>
      <c r="D19" s="11">
        <v>4.045454545454545</v>
      </c>
      <c r="E19" s="11">
        <v>4.1666666666666652</v>
      </c>
      <c r="F19" s="11">
        <v>4.3068181818181825</v>
      </c>
      <c r="G19" s="11">
        <v>4.666666666666667</v>
      </c>
      <c r="H19" s="11">
        <v>4.1090909090909076</v>
      </c>
      <c r="I19" s="11">
        <v>4.1833333333333327</v>
      </c>
    </row>
    <row r="20" spans="1:9" x14ac:dyDescent="0.2">
      <c r="A20" t="s">
        <v>27</v>
      </c>
      <c r="B20" s="11">
        <v>4.5</v>
      </c>
      <c r="C20" s="11">
        <v>4.1515151515151523</v>
      </c>
      <c r="D20" s="11">
        <v>4.3926767676767691</v>
      </c>
      <c r="E20" s="11">
        <v>4.4848484848484862</v>
      </c>
      <c r="F20" s="11">
        <v>4.5378787878787881</v>
      </c>
      <c r="G20" s="11">
        <v>4.7727272727272716</v>
      </c>
      <c r="H20" s="11">
        <v>4.4121212121212121</v>
      </c>
      <c r="I20" s="11">
        <v>4.4645382395382374</v>
      </c>
    </row>
    <row r="21" spans="1:9" x14ac:dyDescent="0.2">
      <c r="A21" t="s">
        <v>28</v>
      </c>
      <c r="B21" s="11">
        <v>4.0102040816326525</v>
      </c>
      <c r="C21" s="11">
        <v>3.247422680412372</v>
      </c>
      <c r="D21" s="11">
        <v>3.659013605442178</v>
      </c>
      <c r="E21" s="11">
        <v>4.1367346938775498</v>
      </c>
      <c r="F21" s="11">
        <v>4.2755102040816313</v>
      </c>
      <c r="G21" s="11">
        <v>4.4863945578231306</v>
      </c>
      <c r="H21" s="11">
        <v>3.9556122448979605</v>
      </c>
      <c r="I21" s="11">
        <v>3.9697764820213806</v>
      </c>
    </row>
    <row r="22" spans="1:9" x14ac:dyDescent="0.2">
      <c r="A22" t="s">
        <v>29</v>
      </c>
      <c r="B22" s="11">
        <v>3.9305555555555567</v>
      </c>
      <c r="C22" s="11">
        <v>2.9722222222222223</v>
      </c>
      <c r="D22" s="11">
        <v>3.9250000000000003</v>
      </c>
      <c r="E22" s="11">
        <v>4.116666666666668</v>
      </c>
      <c r="F22" s="11">
        <v>4.1444444444444448</v>
      </c>
      <c r="G22" s="11">
        <v>4.4444444444444455</v>
      </c>
      <c r="H22" s="11">
        <v>3.7377777777777785</v>
      </c>
      <c r="I22" s="11">
        <v>3.8958730158730157</v>
      </c>
    </row>
    <row r="23" spans="1:9" x14ac:dyDescent="0.2">
      <c r="A23" t="s">
        <v>30</v>
      </c>
      <c r="B23" s="11">
        <v>4.5000000000000018</v>
      </c>
      <c r="C23" s="11">
        <v>4.0909090909090908</v>
      </c>
      <c r="D23" s="11">
        <v>4.2840909090909092</v>
      </c>
      <c r="E23" s="11">
        <v>4.5634920634920633</v>
      </c>
      <c r="F23" s="11">
        <v>4.5795454545454533</v>
      </c>
      <c r="G23" s="11">
        <v>4.5303030303030303</v>
      </c>
      <c r="H23" s="11">
        <v>4.2727272727272725</v>
      </c>
      <c r="I23" s="11">
        <v>4.4033766233766229</v>
      </c>
    </row>
    <row r="24" spans="1:9" x14ac:dyDescent="0.2">
      <c r="A24" t="s">
        <v>31</v>
      </c>
      <c r="B24" s="11">
        <v>3.9518229166666661</v>
      </c>
      <c r="C24" s="11">
        <v>3.6043613707165139</v>
      </c>
      <c r="D24" s="11">
        <v>3.7585403726708062</v>
      </c>
      <c r="E24" s="11">
        <v>4.1140624999999993</v>
      </c>
      <c r="F24" s="11">
        <v>4.2681159420289845</v>
      </c>
      <c r="G24" s="11">
        <v>4.3762939958592115</v>
      </c>
      <c r="H24" s="11">
        <v>3.8653726708074529</v>
      </c>
      <c r="I24" s="11">
        <v>3.9905175983436836</v>
      </c>
    </row>
    <row r="25" spans="1:9" x14ac:dyDescent="0.2">
      <c r="A25" t="s">
        <v>32</v>
      </c>
      <c r="B25" s="11">
        <v>3.9973684210526321</v>
      </c>
      <c r="C25" s="11">
        <v>3.4578947368421047</v>
      </c>
      <c r="D25" s="11">
        <v>3.905263157894737</v>
      </c>
      <c r="E25" s="11">
        <v>4.3228070175438598</v>
      </c>
      <c r="F25" s="11">
        <v>4.234210526315791</v>
      </c>
      <c r="G25" s="11">
        <v>4.4035087719298263</v>
      </c>
      <c r="H25" s="11">
        <v>3.9547368421052651</v>
      </c>
      <c r="I25" s="11">
        <v>4.0393984962406</v>
      </c>
    </row>
    <row r="26" spans="1:9" x14ac:dyDescent="0.2">
      <c r="A26" t="s">
        <v>33</v>
      </c>
      <c r="B26" s="11">
        <v>3.6483253588516762</v>
      </c>
      <c r="C26" s="11">
        <v>3.4832535885167459</v>
      </c>
      <c r="D26" s="11">
        <v>3.6156299840510355</v>
      </c>
      <c r="E26" s="11">
        <v>3.8267942583732069</v>
      </c>
      <c r="F26" s="11">
        <v>3.958931419457735</v>
      </c>
      <c r="G26" s="11">
        <v>4.205741626794258</v>
      </c>
      <c r="H26" s="11">
        <v>3.7622009569377997</v>
      </c>
      <c r="I26" s="11">
        <v>3.7858395989974953</v>
      </c>
    </row>
    <row r="27" spans="1:9" x14ac:dyDescent="0.2">
      <c r="A27" t="s">
        <v>34</v>
      </c>
      <c r="B27" s="11">
        <v>4.5</v>
      </c>
      <c r="C27" s="11">
        <v>4.28125</v>
      </c>
      <c r="D27" s="11">
        <v>4.421875</v>
      </c>
      <c r="E27" s="11">
        <v>4.635416666666667</v>
      </c>
      <c r="F27" s="11">
        <v>4.546875</v>
      </c>
      <c r="G27" s="11">
        <v>4.458333333333333</v>
      </c>
      <c r="H27" s="11">
        <v>4.2125000000000004</v>
      </c>
      <c r="I27" s="11">
        <v>4.4366071428571434</v>
      </c>
    </row>
    <row r="28" spans="1:9" x14ac:dyDescent="0.2">
      <c r="A28" t="s">
        <v>50</v>
      </c>
      <c r="B28" s="11">
        <v>4.032258064516129</v>
      </c>
      <c r="C28" s="11">
        <v>3.8709677419354844</v>
      </c>
      <c r="D28" s="11">
        <v>3.5241935483870965</v>
      </c>
      <c r="E28" s="11">
        <v>3.9354838709677415</v>
      </c>
      <c r="F28" s="11">
        <v>3.838709677419355</v>
      </c>
      <c r="G28" s="11">
        <v>4.354838709677419</v>
      </c>
      <c r="H28" s="11">
        <v>3.8838709677419359</v>
      </c>
      <c r="I28" s="11">
        <v>3.9200460829493085</v>
      </c>
    </row>
    <row r="29" spans="1:9" x14ac:dyDescent="0.2">
      <c r="A29" t="s">
        <v>35</v>
      </c>
      <c r="B29" s="11">
        <v>3.8222891566265065</v>
      </c>
      <c r="C29" s="11">
        <v>3.2771084337349392</v>
      </c>
      <c r="D29" s="11">
        <v>3.6114457831325302</v>
      </c>
      <c r="E29" s="11">
        <v>3.9927710843373503</v>
      </c>
      <c r="F29" s="11">
        <v>3.8855421686746987</v>
      </c>
      <c r="G29" s="11">
        <v>4.3855421686746991</v>
      </c>
      <c r="H29" s="11">
        <v>3.7216867469879529</v>
      </c>
      <c r="I29" s="11">
        <v>3.8137693631669545</v>
      </c>
    </row>
    <row r="30" spans="1:9" x14ac:dyDescent="0.2">
      <c r="A30" t="s">
        <v>36</v>
      </c>
      <c r="B30" s="11">
        <v>3.4999999999999996</v>
      </c>
      <c r="C30" s="11">
        <v>3.7272727272727271</v>
      </c>
      <c r="D30" s="11">
        <v>3.5681818181818192</v>
      </c>
      <c r="E30" s="11">
        <v>3.6969696969696968</v>
      </c>
      <c r="F30" s="11">
        <v>3.6464646464646466</v>
      </c>
      <c r="G30" s="11">
        <v>4.3939393939393936</v>
      </c>
      <c r="H30" s="11">
        <v>3.7999999999999989</v>
      </c>
      <c r="I30" s="11">
        <v>3.7618326118326118</v>
      </c>
    </row>
    <row r="31" spans="1:9" x14ac:dyDescent="0.2">
      <c r="A31" t="s">
        <v>37</v>
      </c>
      <c r="B31" s="11">
        <v>3.5733995584988967</v>
      </c>
      <c r="C31" s="11">
        <v>3.4933774834437079</v>
      </c>
      <c r="D31" s="11">
        <v>3.3410596026490076</v>
      </c>
      <c r="E31" s="11">
        <v>3.7600441501103758</v>
      </c>
      <c r="F31" s="11">
        <v>3.7500000000000022</v>
      </c>
      <c r="G31" s="11">
        <v>4.3024282560706411</v>
      </c>
      <c r="H31" s="11">
        <v>3.7473509933774833</v>
      </c>
      <c r="I31" s="11">
        <v>3.7096657205928745</v>
      </c>
    </row>
    <row r="32" spans="1:9" x14ac:dyDescent="0.2">
      <c r="A32" t="s">
        <v>38</v>
      </c>
      <c r="B32" s="11">
        <v>3.0789473684210522</v>
      </c>
      <c r="C32" s="11">
        <v>2.736842105263158</v>
      </c>
      <c r="D32" s="11">
        <v>3.6184210526315792</v>
      </c>
      <c r="E32" s="11">
        <v>3.4649122807017543</v>
      </c>
      <c r="F32" s="11">
        <v>3.6973684210526314</v>
      </c>
      <c r="G32" s="11">
        <v>4.3333333333333339</v>
      </c>
      <c r="H32" s="11">
        <v>3.4631578947368413</v>
      </c>
      <c r="I32" s="11">
        <v>3.484711779448622</v>
      </c>
    </row>
    <row r="33" spans="1:9" x14ac:dyDescent="0.2">
      <c r="A33" t="s">
        <v>39</v>
      </c>
      <c r="B33" s="11">
        <v>3.9322033898305091</v>
      </c>
      <c r="C33" s="11">
        <v>3.2457627118644075</v>
      </c>
      <c r="D33" s="11">
        <v>3.3870056497175134</v>
      </c>
      <c r="E33" s="11">
        <v>4.0551789077212801</v>
      </c>
      <c r="F33" s="11">
        <v>4.0494350282485874</v>
      </c>
      <c r="G33" s="11">
        <v>4.4274952919020736</v>
      </c>
      <c r="H33" s="11">
        <v>3.8098870056497169</v>
      </c>
      <c r="I33" s="11">
        <v>3.843852569276299</v>
      </c>
    </row>
    <row r="34" spans="1:9" x14ac:dyDescent="0.2">
      <c r="A34" t="s">
        <v>40</v>
      </c>
      <c r="B34" s="11">
        <v>3.7499999999999996</v>
      </c>
      <c r="C34" s="11">
        <v>3.6836734693877542</v>
      </c>
      <c r="D34" s="11">
        <v>3.6887755102040818</v>
      </c>
      <c r="E34" s="11">
        <v>4.0340136054421762</v>
      </c>
      <c r="F34" s="11">
        <v>4.209183673469389</v>
      </c>
      <c r="G34" s="11">
        <v>4.1768707482993186</v>
      </c>
      <c r="H34" s="11">
        <v>3.7867346938775515</v>
      </c>
      <c r="I34" s="11">
        <v>3.9041788143828957</v>
      </c>
    </row>
    <row r="35" spans="1:9" x14ac:dyDescent="0.2">
      <c r="A35" t="s">
        <v>41</v>
      </c>
      <c r="B35" s="11">
        <v>4.1911764705882346</v>
      </c>
      <c r="C35" s="11">
        <v>3.6666666666666665</v>
      </c>
      <c r="D35" s="11">
        <v>4.0277777777777777</v>
      </c>
      <c r="E35" s="11">
        <v>4.0882352941176467</v>
      </c>
      <c r="F35" s="11">
        <v>4.125</v>
      </c>
      <c r="G35" s="11">
        <v>4.481481481481481</v>
      </c>
      <c r="H35" s="11">
        <v>4.0888888888888886</v>
      </c>
      <c r="I35" s="11">
        <v>4.0896825396825394</v>
      </c>
    </row>
    <row r="36" spans="1:9" x14ac:dyDescent="0.2">
      <c r="A36" t="s">
        <v>42</v>
      </c>
      <c r="B36" s="11">
        <v>3.7916666666666661</v>
      </c>
      <c r="C36" s="11">
        <v>3.6041666666666661</v>
      </c>
      <c r="D36" s="11">
        <v>3.6406250000000004</v>
      </c>
      <c r="E36" s="11">
        <v>3.9895833333333339</v>
      </c>
      <c r="F36" s="11">
        <v>4.0121527777777795</v>
      </c>
      <c r="G36" s="11">
        <v>4.4375</v>
      </c>
      <c r="H36" s="11">
        <v>3.9916666666666667</v>
      </c>
      <c r="I36" s="11">
        <v>3.9239087301587303</v>
      </c>
    </row>
    <row r="37" spans="1:9" x14ac:dyDescent="0.2">
      <c r="A37" t="s">
        <v>43</v>
      </c>
      <c r="B37" s="11">
        <v>4.0294117647058822</v>
      </c>
      <c r="C37" s="11">
        <v>3</v>
      </c>
      <c r="D37" s="11">
        <v>3.8235294117647061</v>
      </c>
      <c r="E37" s="11">
        <v>4.0686274509803928</v>
      </c>
      <c r="F37" s="11">
        <v>4.4705882352941186</v>
      </c>
      <c r="G37" s="11">
        <v>4.2156862745098049</v>
      </c>
      <c r="H37" s="11">
        <v>3.9764705882352942</v>
      </c>
      <c r="I37" s="11">
        <v>3.9406162464985997</v>
      </c>
    </row>
    <row r="38" spans="1:9" x14ac:dyDescent="0.2">
      <c r="A38" t="s">
        <v>44</v>
      </c>
      <c r="B38" s="11">
        <v>3.9265734265734267</v>
      </c>
      <c r="C38" s="11">
        <v>3.5594405594405591</v>
      </c>
      <c r="D38" s="11">
        <v>3.7534965034965038</v>
      </c>
      <c r="E38" s="11">
        <v>4.0396270396270388</v>
      </c>
      <c r="F38" s="11">
        <v>3.93006993006993</v>
      </c>
      <c r="G38" s="11">
        <v>4.3834498834498801</v>
      </c>
      <c r="H38" s="11">
        <v>3.8055944055944049</v>
      </c>
      <c r="I38" s="11">
        <v>3.9140359640359645</v>
      </c>
    </row>
    <row r="39" spans="1:9" x14ac:dyDescent="0.2">
      <c r="A39" t="s">
        <v>45</v>
      </c>
      <c r="B39" s="11">
        <v>3.8359232175502802</v>
      </c>
      <c r="C39" s="11">
        <v>3.5338208409506384</v>
      </c>
      <c r="D39" s="11">
        <v>3.4355231143552309</v>
      </c>
      <c r="E39" s="11">
        <v>3.872455819622179</v>
      </c>
      <c r="F39" s="11">
        <v>3.8226885644768878</v>
      </c>
      <c r="G39" s="11">
        <v>4.2965328467153299</v>
      </c>
      <c r="H39" s="11">
        <v>3.7847627737226257</v>
      </c>
      <c r="I39" s="11">
        <v>3.7972931873479303</v>
      </c>
    </row>
    <row r="40" spans="1:9" x14ac:dyDescent="0.2">
      <c r="A40" t="s">
        <v>46</v>
      </c>
      <c r="B40" s="11">
        <v>4.0074468085106378</v>
      </c>
      <c r="C40" s="11">
        <v>3.6538461538461555</v>
      </c>
      <c r="D40" s="11">
        <v>3.8570921985815598</v>
      </c>
      <c r="E40" s="11">
        <v>4.1716312056737559</v>
      </c>
      <c r="F40" s="11">
        <v>4.0134751773049659</v>
      </c>
      <c r="G40" s="11">
        <v>4.458156028368796</v>
      </c>
      <c r="H40" s="11">
        <v>3.9682269503546088</v>
      </c>
      <c r="I40" s="11">
        <v>4.018671057075311</v>
      </c>
    </row>
    <row r="41" spans="1:9" x14ac:dyDescent="0.2">
      <c r="A41" t="s">
        <v>47</v>
      </c>
      <c r="B41" s="11">
        <v>3.5188679245283021</v>
      </c>
      <c r="C41" s="11">
        <v>3.4056603773584895</v>
      </c>
      <c r="D41" s="11">
        <v>3.2358490566037741</v>
      </c>
      <c r="E41" s="11">
        <v>3.5471698113207544</v>
      </c>
      <c r="F41" s="11">
        <v>3.476415094339623</v>
      </c>
      <c r="G41" s="11">
        <v>4.5031446540880511</v>
      </c>
      <c r="H41" s="11">
        <v>3.882075471698113</v>
      </c>
      <c r="I41" s="11">
        <v>3.6527403414195865</v>
      </c>
    </row>
    <row r="42" spans="1:9" x14ac:dyDescent="0.2">
      <c r="B42" s="9"/>
      <c r="C42" s="9"/>
      <c r="D42" s="9"/>
      <c r="E42" s="9"/>
      <c r="F42" s="9"/>
      <c r="G42" s="9"/>
      <c r="H42" s="9"/>
      <c r="I42" s="9"/>
    </row>
    <row r="43" spans="1:9" x14ac:dyDescent="0.2">
      <c r="A43" t="s">
        <v>48</v>
      </c>
      <c r="B43" s="10">
        <f>MEDIAN(B2:B41)</f>
        <v>3.9313794726930329</v>
      </c>
      <c r="C43" s="10">
        <f>MEDIAN(C2:C41)</f>
        <v>3.5344542801244421</v>
      </c>
      <c r="D43" s="10">
        <f>MEDIAN(D2:D41)</f>
        <v>3.7560184380836548</v>
      </c>
      <c r="E43" s="10">
        <f>MEDIAN(E2:E41)</f>
        <v>4.1122114301801798</v>
      </c>
      <c r="F43" s="10">
        <f t="shared" ref="F43:I43" si="0">MEDIAN(F2:F41)</f>
        <v>4.1780233271945981</v>
      </c>
      <c r="G43" s="10">
        <f t="shared" si="0"/>
        <v>4.4003845229512137</v>
      </c>
      <c r="H43" s="10">
        <f t="shared" si="0"/>
        <v>3.8992559258599186</v>
      </c>
      <c r="I43" s="10">
        <f t="shared" si="0"/>
        <v>3.9355499680187034</v>
      </c>
    </row>
    <row r="44" spans="1:9" x14ac:dyDescent="0.2">
      <c r="B44" s="10"/>
      <c r="C44" s="10"/>
      <c r="D44" s="10"/>
      <c r="E44" s="10"/>
      <c r="F44" s="10"/>
      <c r="G44" s="10"/>
      <c r="H44" s="10"/>
      <c r="I44" s="10"/>
    </row>
    <row r="47" spans="1:9" x14ac:dyDescent="0.2">
      <c r="A47" t="s">
        <v>51</v>
      </c>
      <c r="B47" s="10">
        <v>3.7288389314058952</v>
      </c>
      <c r="C47" s="10">
        <v>4.3843537414965983</v>
      </c>
      <c r="D47" s="10">
        <v>4.0283963678039303</v>
      </c>
      <c r="E47" s="10">
        <v>4.0669302071973821</v>
      </c>
      <c r="F47" s="10">
        <v>3.492105263157895</v>
      </c>
      <c r="G47" s="10">
        <v>3.7024309723889566</v>
      </c>
      <c r="H47" s="10">
        <v>3.8692935264558082</v>
      </c>
      <c r="I47" s="10">
        <v>3.9003454715219421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5DCA1-503E-435A-A3D5-B153879EE003}">
  <dimension ref="A1:I3"/>
  <sheetViews>
    <sheetView zoomScaleNormal="100" workbookViewId="0"/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1" spans="1:9" ht="13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">
      <c r="A2" s="3" t="s">
        <v>17</v>
      </c>
      <c r="B2" s="4">
        <v>3.9256756756756754</v>
      </c>
      <c r="C2" s="4">
        <v>3.6891891891891886</v>
      </c>
      <c r="D2" s="4">
        <v>3.8648648648648649</v>
      </c>
      <c r="E2" s="4">
        <v>4.1103603603603602</v>
      </c>
      <c r="F2" s="4">
        <v>4.2702702702702693</v>
      </c>
      <c r="G2" s="4">
        <v>4.378378378378379</v>
      </c>
      <c r="H2" s="4">
        <v>4.0702702702702727</v>
      </c>
      <c r="I2" s="4">
        <v>4.0441441441441421</v>
      </c>
    </row>
    <row r="3" spans="1:9" ht="13.5" x14ac:dyDescent="0.25">
      <c r="A3" s="5" t="s">
        <v>48</v>
      </c>
      <c r="B3" s="6">
        <v>3.9313794726930329</v>
      </c>
      <c r="C3" s="6">
        <v>3.5344542801244421</v>
      </c>
      <c r="D3" s="6">
        <v>3.7560184380836548</v>
      </c>
      <c r="E3" s="6">
        <v>4.1122114301801798</v>
      </c>
      <c r="F3" s="6">
        <v>4.1780233271945981</v>
      </c>
      <c r="G3" s="6">
        <v>4.4003845229512137</v>
      </c>
      <c r="H3" s="6">
        <v>3.8992559258599186</v>
      </c>
      <c r="I3" s="6">
        <v>3.9355499680187034</v>
      </c>
    </row>
  </sheetData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0BEA9-52A5-458B-8DAA-D56736F9FE2C}">
  <dimension ref="A2:I4"/>
  <sheetViews>
    <sheetView zoomScaleNormal="100" workbookViewId="0">
      <selection activeCell="P21" sqref="P21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18</v>
      </c>
      <c r="B3" s="4">
        <v>3.4080779944289699</v>
      </c>
      <c r="C3" s="4">
        <v>2.4022346368715102</v>
      </c>
      <c r="D3" s="4">
        <v>2.8064066852367691</v>
      </c>
      <c r="E3" s="4">
        <v>3.6620111731843568</v>
      </c>
      <c r="F3" s="4">
        <v>3.4213091922005572</v>
      </c>
      <c r="G3" s="4">
        <v>3.9312906220984201</v>
      </c>
      <c r="H3" s="4">
        <v>3.1678272980501383</v>
      </c>
      <c r="I3" s="4">
        <v>3.2574877304682306</v>
      </c>
    </row>
    <row r="4" spans="1:9" ht="13.5" x14ac:dyDescent="0.25">
      <c r="A4" s="5" t="s">
        <v>48</v>
      </c>
      <c r="B4" s="6">
        <v>3.9313794726930329</v>
      </c>
      <c r="C4" s="6">
        <v>3.5344542801244421</v>
      </c>
      <c r="D4" s="6">
        <v>3.7560184380836548</v>
      </c>
      <c r="E4" s="6">
        <v>4.1122114301801798</v>
      </c>
      <c r="F4" s="6">
        <v>4.1780233271945981</v>
      </c>
      <c r="G4" s="6">
        <v>4.4003845229512137</v>
      </c>
      <c r="H4" s="6">
        <v>3.8992559258599186</v>
      </c>
      <c r="I4" s="6">
        <v>3.9355499680187034</v>
      </c>
    </row>
  </sheetData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10000-741E-4761-BB8E-82356FC140A2}">
  <dimension ref="A2:I4"/>
  <sheetViews>
    <sheetView zoomScaleNormal="100" workbookViewId="0">
      <selection activeCell="A2" sqref="A2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19</v>
      </c>
      <c r="B3" s="4">
        <v>3.0833333333333335</v>
      </c>
      <c r="C3" s="4">
        <v>3.3333333333333335</v>
      </c>
      <c r="D3" s="4">
        <v>2.75</v>
      </c>
      <c r="E3" s="4">
        <v>2.9444444444444446</v>
      </c>
      <c r="F3" s="4">
        <v>4.75</v>
      </c>
      <c r="G3" s="4">
        <v>3.7777777777777777</v>
      </c>
      <c r="H3" s="4">
        <v>3.6</v>
      </c>
      <c r="I3" s="4">
        <v>3.4626984126984124</v>
      </c>
    </row>
    <row r="4" spans="1:9" ht="13.5" x14ac:dyDescent="0.25">
      <c r="A4" s="5" t="s">
        <v>48</v>
      </c>
      <c r="B4" s="6">
        <v>3.9313794726930329</v>
      </c>
      <c r="C4" s="6">
        <v>3.5344542801244421</v>
      </c>
      <c r="D4" s="6">
        <v>3.7560184380836548</v>
      </c>
      <c r="E4" s="6">
        <v>4.1122114301801798</v>
      </c>
      <c r="F4" s="6">
        <v>4.1780233271945981</v>
      </c>
      <c r="G4" s="6">
        <v>4.4003845229512137</v>
      </c>
      <c r="H4" s="6">
        <v>3.8992559258599186</v>
      </c>
      <c r="I4" s="6">
        <v>3.9355499680187034</v>
      </c>
    </row>
  </sheetData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377DC-80ED-4C36-9CAB-6BB57151A311}">
  <dimension ref="A1:I3"/>
  <sheetViews>
    <sheetView zoomScaleNormal="100" workbookViewId="0"/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1" spans="1:9" ht="13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">
      <c r="A2" s="3" t="s">
        <v>20</v>
      </c>
      <c r="B2" s="4">
        <v>4.1315165876777238</v>
      </c>
      <c r="C2" s="4">
        <v>3.4881516587677712</v>
      </c>
      <c r="D2" s="4">
        <v>4.0706951026856251</v>
      </c>
      <c r="E2" s="4">
        <v>4.2999999999999972</v>
      </c>
      <c r="F2" s="4">
        <v>4.3827014218009479</v>
      </c>
      <c r="G2" s="4">
        <v>4.587677725118481</v>
      </c>
      <c r="H2" s="4">
        <v>4.175592417061611</v>
      </c>
      <c r="I2" s="4">
        <v>4.1623335590160258</v>
      </c>
    </row>
    <row r="3" spans="1:9" ht="13.5" x14ac:dyDescent="0.25">
      <c r="A3" s="5" t="s">
        <v>48</v>
      </c>
      <c r="B3" s="6">
        <v>3.9313794726930329</v>
      </c>
      <c r="C3" s="6">
        <v>3.5344542801244421</v>
      </c>
      <c r="D3" s="6">
        <v>3.7560184380836548</v>
      </c>
      <c r="E3" s="6">
        <v>4.1122114301801798</v>
      </c>
      <c r="F3" s="6">
        <v>4.1780233271945981</v>
      </c>
      <c r="G3" s="6">
        <v>4.4003845229512137</v>
      </c>
      <c r="H3" s="6">
        <v>3.8992559258599186</v>
      </c>
      <c r="I3" s="6">
        <v>3.9355499680187034</v>
      </c>
    </row>
  </sheetData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2DA01-2316-4B3E-823B-243FCA99BD5F}">
  <dimension ref="A1:I3"/>
  <sheetViews>
    <sheetView zoomScaleNormal="100" workbookViewId="0"/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1" spans="1:9" ht="13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">
      <c r="A2" s="3" t="s">
        <v>21</v>
      </c>
      <c r="B2" s="4">
        <v>4.1770833333333339</v>
      </c>
      <c r="C2" s="4">
        <v>3.729166666666667</v>
      </c>
      <c r="D2" s="4">
        <v>3.7708333333333339</v>
      </c>
      <c r="E2" s="4">
        <v>3.9791666666666661</v>
      </c>
      <c r="F2" s="4">
        <v>4.2083333333333321</v>
      </c>
      <c r="G2" s="4">
        <v>4.6388888888888893</v>
      </c>
      <c r="H2" s="4">
        <v>4.3499999999999996</v>
      </c>
      <c r="I2" s="4">
        <v>4.1219246031746017</v>
      </c>
    </row>
    <row r="3" spans="1:9" ht="13.5" x14ac:dyDescent="0.25">
      <c r="A3" s="5" t="s">
        <v>48</v>
      </c>
      <c r="B3" s="6">
        <v>3.9313794726930329</v>
      </c>
      <c r="C3" s="6">
        <v>3.5344542801244421</v>
      </c>
      <c r="D3" s="6">
        <v>3.7560184380836548</v>
      </c>
      <c r="E3" s="6">
        <v>4.1122114301801798</v>
      </c>
      <c r="F3" s="6">
        <v>4.1780233271945981</v>
      </c>
      <c r="G3" s="6">
        <v>4.4003845229512137</v>
      </c>
      <c r="H3" s="6">
        <v>3.8992559258599186</v>
      </c>
      <c r="I3" s="6">
        <v>3.9355499680187034</v>
      </c>
    </row>
  </sheetData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A13BA-C479-482E-BA5D-BCBC66EB2E07}">
  <dimension ref="A2:I4"/>
  <sheetViews>
    <sheetView zoomScaleNormal="100" workbookViewId="0">
      <selection activeCell="A2" sqref="A2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22</v>
      </c>
      <c r="B3" s="4">
        <v>3.8790322580645173</v>
      </c>
      <c r="C3" s="4">
        <v>3.4447004608294911</v>
      </c>
      <c r="D3" s="4">
        <v>3.6536098310291849</v>
      </c>
      <c r="E3" s="4">
        <v>4.1623655913978546</v>
      </c>
      <c r="F3" s="4">
        <v>4.0944700460829502</v>
      </c>
      <c r="G3" s="4">
        <v>4.2173579109062977</v>
      </c>
      <c r="H3" s="4">
        <v>3.6357142857142857</v>
      </c>
      <c r="I3" s="4">
        <v>3.8696071977177953</v>
      </c>
    </row>
    <row r="4" spans="1:9" ht="13.5" x14ac:dyDescent="0.25">
      <c r="A4" s="5" t="s">
        <v>48</v>
      </c>
      <c r="B4" s="6">
        <v>3.9313794726930329</v>
      </c>
      <c r="C4" s="6">
        <v>3.5344542801244421</v>
      </c>
      <c r="D4" s="6">
        <v>3.7560184380836548</v>
      </c>
      <c r="E4" s="6">
        <v>4.1122114301801798</v>
      </c>
      <c r="F4" s="6">
        <v>4.1780233271945981</v>
      </c>
      <c r="G4" s="6">
        <v>4.4003845229512137</v>
      </c>
      <c r="H4" s="6">
        <v>3.8992559258599186</v>
      </c>
      <c r="I4" s="6">
        <v>3.9355499680187034</v>
      </c>
    </row>
  </sheetData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92264-666F-4A4E-AC68-0D841BD90D45}">
  <dimension ref="A2:I4"/>
  <sheetViews>
    <sheetView zoomScaleNormal="100" workbookViewId="0">
      <selection activeCell="A2" sqref="A2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23</v>
      </c>
      <c r="B3" s="4">
        <v>3.8792650918635201</v>
      </c>
      <c r="C3" s="4">
        <v>3.5551181102362213</v>
      </c>
      <c r="D3" s="4">
        <v>3.5669291338582672</v>
      </c>
      <c r="E3" s="4">
        <v>4.2244094488188981</v>
      </c>
      <c r="F3" s="4">
        <v>4.1338582677165334</v>
      </c>
      <c r="G3" s="4">
        <v>4.3097112860892404</v>
      </c>
      <c r="H3" s="4">
        <v>3.8440944881889747</v>
      </c>
      <c r="I3" s="4">
        <v>3.9304836895388076</v>
      </c>
    </row>
    <row r="4" spans="1:9" ht="13.5" x14ac:dyDescent="0.25">
      <c r="A4" s="5" t="s">
        <v>48</v>
      </c>
      <c r="B4" s="6">
        <v>3.9313794726930329</v>
      </c>
      <c r="C4" s="6">
        <v>3.5344542801244421</v>
      </c>
      <c r="D4" s="6">
        <v>3.7560184380836548</v>
      </c>
      <c r="E4" s="6">
        <v>4.1122114301801798</v>
      </c>
      <c r="F4" s="6">
        <v>4.1780233271945981</v>
      </c>
      <c r="G4" s="6">
        <v>4.4003845229512137</v>
      </c>
      <c r="H4" s="6">
        <v>3.8992559258599186</v>
      </c>
      <c r="I4" s="6">
        <v>3.9355499680187034</v>
      </c>
    </row>
  </sheetData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B0653-E1C7-434D-BC0D-2CC67CDB0CEC}">
  <dimension ref="A2:I4"/>
  <sheetViews>
    <sheetView zoomScaleNormal="100" workbookViewId="0">
      <selection activeCell="A2" sqref="A2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24</v>
      </c>
      <c r="B3" s="4">
        <v>4.416666666666667</v>
      </c>
      <c r="C3" s="4">
        <v>3.3333333333333335</v>
      </c>
      <c r="D3" s="4">
        <v>5</v>
      </c>
      <c r="E3" s="4">
        <v>5</v>
      </c>
      <c r="F3" s="4">
        <v>4.583333333333333</v>
      </c>
      <c r="G3" s="4">
        <v>5</v>
      </c>
      <c r="H3" s="4">
        <v>4.1333333333333337</v>
      </c>
      <c r="I3" s="4">
        <v>4.4952380952380953</v>
      </c>
    </row>
    <row r="4" spans="1:9" ht="13.5" x14ac:dyDescent="0.25">
      <c r="A4" s="5" t="s">
        <v>48</v>
      </c>
      <c r="B4" s="6">
        <v>3.9313794726930329</v>
      </c>
      <c r="C4" s="6">
        <v>3.5344542801244421</v>
      </c>
      <c r="D4" s="6">
        <v>3.7560184380836548</v>
      </c>
      <c r="E4" s="6">
        <v>4.1122114301801798</v>
      </c>
      <c r="F4" s="6">
        <v>4.1780233271945981</v>
      </c>
      <c r="G4" s="6">
        <v>4.4003845229512137</v>
      </c>
      <c r="H4" s="6">
        <v>3.8992559258599186</v>
      </c>
      <c r="I4" s="6">
        <v>3.9355499680187034</v>
      </c>
    </row>
  </sheetData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3AA68-46B2-450E-9BBA-4AB6A12E7589}">
  <dimension ref="A1:I3"/>
  <sheetViews>
    <sheetView zoomScaleNormal="100" workbookViewId="0"/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1" spans="1:9" ht="13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">
      <c r="A2" s="3" t="s">
        <v>25</v>
      </c>
      <c r="B2" s="4">
        <v>3.8563535911602229</v>
      </c>
      <c r="C2" s="4">
        <v>3.2154696132596676</v>
      </c>
      <c r="D2" s="4">
        <v>3.8103130755064454</v>
      </c>
      <c r="E2" s="4">
        <v>4.1749539594843466</v>
      </c>
      <c r="F2" s="4">
        <v>4.1616022099447525</v>
      </c>
      <c r="G2" s="4">
        <v>4.3683241252302043</v>
      </c>
      <c r="H2" s="4">
        <v>3.914640883977901</v>
      </c>
      <c r="I2" s="4">
        <v>3.9288082083662212</v>
      </c>
    </row>
    <row r="3" spans="1:9" ht="13.5" x14ac:dyDescent="0.25">
      <c r="A3" s="5" t="s">
        <v>48</v>
      </c>
      <c r="B3" s="6">
        <v>3.9313794726930329</v>
      </c>
      <c r="C3" s="6">
        <v>3.5344542801244421</v>
      </c>
      <c r="D3" s="6">
        <v>3.7560184380836548</v>
      </c>
      <c r="E3" s="6">
        <v>4.1122114301801798</v>
      </c>
      <c r="F3" s="6">
        <v>4.1780233271945981</v>
      </c>
      <c r="G3" s="6">
        <v>4.4003845229512137</v>
      </c>
      <c r="H3" s="6">
        <v>3.8992559258599186</v>
      </c>
      <c r="I3" s="6">
        <v>3.9355499680187034</v>
      </c>
    </row>
  </sheetData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730F4-8D2F-41AC-BFBB-B3FB2AFD709A}">
  <dimension ref="A2:I4"/>
  <sheetViews>
    <sheetView zoomScaleNormal="100" workbookViewId="0">
      <selection activeCell="A2" sqref="A2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26</v>
      </c>
      <c r="B3" s="4">
        <v>4.1477272727272734</v>
      </c>
      <c r="C3" s="4">
        <v>3.8409090909090908</v>
      </c>
      <c r="D3" s="4">
        <v>4.045454545454545</v>
      </c>
      <c r="E3" s="4">
        <v>4.1666666666666652</v>
      </c>
      <c r="F3" s="4">
        <v>4.3068181818181825</v>
      </c>
      <c r="G3" s="4">
        <v>4.666666666666667</v>
      </c>
      <c r="H3" s="4">
        <v>4.1090909090909076</v>
      </c>
      <c r="I3" s="4">
        <v>4.1833333333333327</v>
      </c>
    </row>
    <row r="4" spans="1:9" ht="13.5" x14ac:dyDescent="0.25">
      <c r="A4" s="5" t="s">
        <v>48</v>
      </c>
      <c r="B4" s="6">
        <v>3.9313794726930329</v>
      </c>
      <c r="C4" s="6">
        <v>3.5344542801244421</v>
      </c>
      <c r="D4" s="6">
        <v>3.7560184380836548</v>
      </c>
      <c r="E4" s="6">
        <v>4.1122114301801798</v>
      </c>
      <c r="F4" s="6">
        <v>4.1780233271945981</v>
      </c>
      <c r="G4" s="6">
        <v>4.4003845229512137</v>
      </c>
      <c r="H4" s="6">
        <v>3.8992559258599186</v>
      </c>
      <c r="I4" s="6">
        <v>3.9355499680187034</v>
      </c>
    </row>
  </sheetData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47DBD-EC5E-4396-B5A8-92B2BC4213F5}">
  <dimension ref="A1:I3"/>
  <sheetViews>
    <sheetView zoomScaleNormal="100" workbookViewId="0"/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1" spans="1:9" ht="13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">
      <c r="A2" s="3" t="s">
        <v>9</v>
      </c>
      <c r="B2" s="4">
        <v>4.1399999999999997</v>
      </c>
      <c r="C2" s="4">
        <v>3.4399999999999995</v>
      </c>
      <c r="D2" s="4">
        <v>4.2</v>
      </c>
      <c r="E2" s="4">
        <v>4.3</v>
      </c>
      <c r="F2" s="4">
        <v>4.2566666666666668</v>
      </c>
      <c r="G2" s="4">
        <v>4.3733333333333331</v>
      </c>
      <c r="H2" s="4">
        <v>4.2160000000000002</v>
      </c>
      <c r="I2" s="4">
        <v>4.1322857142857146</v>
      </c>
    </row>
    <row r="3" spans="1:9" ht="13.5" x14ac:dyDescent="0.25">
      <c r="A3" s="5" t="s">
        <v>48</v>
      </c>
      <c r="B3" s="6">
        <v>3.9313794726930329</v>
      </c>
      <c r="C3" s="6">
        <v>3.5344542801244421</v>
      </c>
      <c r="D3" s="6">
        <v>3.7560184380836548</v>
      </c>
      <c r="E3" s="6">
        <v>4.1122114301801798</v>
      </c>
      <c r="F3" s="6">
        <v>4.1780233271945981</v>
      </c>
      <c r="G3" s="6">
        <v>4.4003845229512137</v>
      </c>
      <c r="H3" s="6">
        <v>3.8992559258599186</v>
      </c>
      <c r="I3" s="6">
        <v>3.9355499680187034</v>
      </c>
    </row>
  </sheetData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EE1CF-EDF0-4F70-99CB-62A79A249462}">
  <dimension ref="A2:I4"/>
  <sheetViews>
    <sheetView zoomScaleNormal="100" workbookViewId="0">
      <selection activeCell="A2" sqref="A2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27</v>
      </c>
      <c r="B3" s="4">
        <v>4.5</v>
      </c>
      <c r="C3" s="4">
        <v>4.1515151515151523</v>
      </c>
      <c r="D3" s="4">
        <v>4.3926767676767691</v>
      </c>
      <c r="E3" s="4">
        <v>4.4848484848484862</v>
      </c>
      <c r="F3" s="4">
        <v>4.5378787878787881</v>
      </c>
      <c r="G3" s="4">
        <v>4.7727272727272716</v>
      </c>
      <c r="H3" s="4">
        <v>4.4121212121212121</v>
      </c>
      <c r="I3" s="4">
        <v>4.4645382395382374</v>
      </c>
    </row>
    <row r="4" spans="1:9" ht="13.5" x14ac:dyDescent="0.25">
      <c r="A4" s="5" t="s">
        <v>48</v>
      </c>
      <c r="B4" s="6">
        <v>3.9313794726930329</v>
      </c>
      <c r="C4" s="6">
        <v>3.5344542801244421</v>
      </c>
      <c r="D4" s="6">
        <v>3.7560184380836548</v>
      </c>
      <c r="E4" s="6">
        <v>4.1122114301801798</v>
      </c>
      <c r="F4" s="6">
        <v>4.1780233271945981</v>
      </c>
      <c r="G4" s="6">
        <v>4.4003845229512137</v>
      </c>
      <c r="H4" s="6">
        <v>3.8992559258599186</v>
      </c>
      <c r="I4" s="6">
        <v>3.9355499680187034</v>
      </c>
    </row>
  </sheetData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8484C-148B-4C44-8979-5C9963135465}">
  <dimension ref="A2:I4"/>
  <sheetViews>
    <sheetView zoomScaleNormal="100" workbookViewId="0">
      <selection activeCell="A2" sqref="A2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28</v>
      </c>
      <c r="B3" s="4">
        <v>4.0102040816326525</v>
      </c>
      <c r="C3" s="4">
        <v>3.247422680412372</v>
      </c>
      <c r="D3" s="4">
        <v>3.659013605442178</v>
      </c>
      <c r="E3" s="4">
        <v>4.1367346938775498</v>
      </c>
      <c r="F3" s="4">
        <v>4.2755102040816313</v>
      </c>
      <c r="G3" s="4">
        <v>4.4863945578231306</v>
      </c>
      <c r="H3" s="4">
        <v>3.9556122448979605</v>
      </c>
      <c r="I3" s="4">
        <v>3.9697764820213806</v>
      </c>
    </row>
    <row r="4" spans="1:9" ht="13.5" x14ac:dyDescent="0.25">
      <c r="A4" s="5" t="s">
        <v>48</v>
      </c>
      <c r="B4" s="6">
        <v>3.9313794726930329</v>
      </c>
      <c r="C4" s="6">
        <v>3.5344542801244421</v>
      </c>
      <c r="D4" s="6">
        <v>3.7560184380836548</v>
      </c>
      <c r="E4" s="6">
        <v>4.1122114301801798</v>
      </c>
      <c r="F4" s="6">
        <v>4.1780233271945981</v>
      </c>
      <c r="G4" s="6">
        <v>4.4003845229512137</v>
      </c>
      <c r="H4" s="6">
        <v>3.8992559258599186</v>
      </c>
      <c r="I4" s="6">
        <v>3.9355499680187034</v>
      </c>
    </row>
  </sheetData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6ED16-1ED6-41D9-ABE2-2392D249E0A1}">
  <dimension ref="A2:I4"/>
  <sheetViews>
    <sheetView topLeftCell="A2" zoomScaleNormal="100" workbookViewId="0">
      <selection activeCell="T21" sqref="T21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29</v>
      </c>
      <c r="B3" s="4">
        <v>3.9305555555555567</v>
      </c>
      <c r="C3" s="4">
        <v>2.9722222222222223</v>
      </c>
      <c r="D3" s="4">
        <v>3.9250000000000003</v>
      </c>
      <c r="E3" s="4">
        <v>4.116666666666668</v>
      </c>
      <c r="F3" s="4">
        <v>4.1444444444444448</v>
      </c>
      <c r="G3" s="4">
        <v>4.4444444444444455</v>
      </c>
      <c r="H3" s="4">
        <v>3.7377777777777785</v>
      </c>
      <c r="I3" s="4">
        <v>3.8958730158730157</v>
      </c>
    </row>
    <row r="4" spans="1:9" ht="13.5" x14ac:dyDescent="0.25">
      <c r="A4" s="5" t="s">
        <v>48</v>
      </c>
      <c r="B4" s="6">
        <v>3.9313794726930329</v>
      </c>
      <c r="C4" s="6">
        <v>3.5344542801244421</v>
      </c>
      <c r="D4" s="6">
        <v>3.7560184380836548</v>
      </c>
      <c r="E4" s="6">
        <v>4.1122114301801798</v>
      </c>
      <c r="F4" s="6">
        <v>4.1780233271945981</v>
      </c>
      <c r="G4" s="6">
        <v>4.4003845229512137</v>
      </c>
      <c r="H4" s="6">
        <v>3.8992559258599186</v>
      </c>
      <c r="I4" s="6">
        <v>3.9355499680187034</v>
      </c>
    </row>
  </sheetData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D90F6-9845-4A53-B889-796CB7D25293}">
  <dimension ref="A2:I4"/>
  <sheetViews>
    <sheetView zoomScaleNormal="100" workbookViewId="0">
      <selection activeCell="A2" sqref="A2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30</v>
      </c>
      <c r="B3" s="4">
        <v>4.5000000000000018</v>
      </c>
      <c r="C3" s="4">
        <v>4.0909090909090908</v>
      </c>
      <c r="D3" s="4">
        <v>4.2840909090909092</v>
      </c>
      <c r="E3" s="4">
        <v>4.5634920634920633</v>
      </c>
      <c r="F3" s="4">
        <v>4.5795454545454533</v>
      </c>
      <c r="G3" s="4">
        <v>4.5303030303030303</v>
      </c>
      <c r="H3" s="4">
        <v>4.2727272727272725</v>
      </c>
      <c r="I3" s="4">
        <v>4.4033766233766229</v>
      </c>
    </row>
    <row r="4" spans="1:9" ht="13.5" x14ac:dyDescent="0.25">
      <c r="A4" s="5" t="s">
        <v>48</v>
      </c>
      <c r="B4" s="6">
        <v>3.9313794726930329</v>
      </c>
      <c r="C4" s="6">
        <v>3.5344542801244421</v>
      </c>
      <c r="D4" s="6">
        <v>3.7560184380836548</v>
      </c>
      <c r="E4" s="6">
        <v>4.1122114301801798</v>
      </c>
      <c r="F4" s="6">
        <v>4.1780233271945981</v>
      </c>
      <c r="G4" s="6">
        <v>4.4003845229512137</v>
      </c>
      <c r="H4" s="6">
        <v>3.8992559258599186</v>
      </c>
      <c r="I4" s="6">
        <v>3.9355499680187034</v>
      </c>
    </row>
  </sheetData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F49BF-5DEA-4383-9089-E906C1DA5F83}">
  <dimension ref="A2:I4"/>
  <sheetViews>
    <sheetView zoomScaleNormal="100" workbookViewId="0">
      <selection activeCell="N26" sqref="N26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31</v>
      </c>
      <c r="B3" s="4">
        <v>3.9518229166666661</v>
      </c>
      <c r="C3" s="4">
        <v>3.6043613707165139</v>
      </c>
      <c r="D3" s="4">
        <v>3.7585403726708062</v>
      </c>
      <c r="E3" s="4">
        <v>4.1140624999999993</v>
      </c>
      <c r="F3" s="4">
        <v>4.2681159420289845</v>
      </c>
      <c r="G3" s="4">
        <v>4.3762939958592115</v>
      </c>
      <c r="H3" s="4">
        <v>3.8653726708074529</v>
      </c>
      <c r="I3" s="4">
        <v>3.9905175983436836</v>
      </c>
    </row>
    <row r="4" spans="1:9" ht="13.5" x14ac:dyDescent="0.25">
      <c r="A4" s="5" t="s">
        <v>48</v>
      </c>
      <c r="B4" s="6">
        <v>3.9313794726930329</v>
      </c>
      <c r="C4" s="6">
        <v>3.5344542801244421</v>
      </c>
      <c r="D4" s="6">
        <v>3.7560184380836548</v>
      </c>
      <c r="E4" s="6">
        <v>4.1122114301801798</v>
      </c>
      <c r="F4" s="6">
        <v>4.1780233271945981</v>
      </c>
      <c r="G4" s="6">
        <v>4.4003845229512137</v>
      </c>
      <c r="H4" s="6">
        <v>3.8992559258599186</v>
      </c>
      <c r="I4" s="6">
        <v>3.9355499680187034</v>
      </c>
    </row>
  </sheetData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3CF42-28AB-4A3C-9439-3540152F9C89}">
  <dimension ref="A2:I4"/>
  <sheetViews>
    <sheetView zoomScaleNormal="100" workbookViewId="0">
      <selection activeCell="A2" sqref="A2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32</v>
      </c>
      <c r="B3" s="4">
        <v>3.9973684210526321</v>
      </c>
      <c r="C3" s="4">
        <v>3.4578947368421047</v>
      </c>
      <c r="D3" s="4">
        <v>3.905263157894737</v>
      </c>
      <c r="E3" s="4">
        <v>4.3228070175438598</v>
      </c>
      <c r="F3" s="4">
        <v>4.234210526315791</v>
      </c>
      <c r="G3" s="4">
        <v>4.4035087719298263</v>
      </c>
      <c r="H3" s="4">
        <v>3.9547368421052651</v>
      </c>
      <c r="I3" s="4">
        <v>4.0393984962406</v>
      </c>
    </row>
    <row r="4" spans="1:9" ht="13.5" x14ac:dyDescent="0.25">
      <c r="A4" s="5" t="s">
        <v>48</v>
      </c>
      <c r="B4" s="6">
        <v>3.9313794726930329</v>
      </c>
      <c r="C4" s="6">
        <v>3.5344542801244421</v>
      </c>
      <c r="D4" s="6">
        <v>3.7560184380836548</v>
      </c>
      <c r="E4" s="6">
        <v>4.1122114301801798</v>
      </c>
      <c r="F4" s="6">
        <v>4.1780233271945981</v>
      </c>
      <c r="G4" s="6">
        <v>4.4003845229512137</v>
      </c>
      <c r="H4" s="6">
        <v>3.8992559258599186</v>
      </c>
      <c r="I4" s="6">
        <v>3.9355499680187034</v>
      </c>
    </row>
  </sheetData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C17CD-2801-4319-A709-39FCD473C96A}">
  <dimension ref="A2:I4"/>
  <sheetViews>
    <sheetView zoomScaleNormal="100" workbookViewId="0">
      <selection activeCell="A2" sqref="A2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33</v>
      </c>
      <c r="B3" s="4">
        <v>3.6483253588516762</v>
      </c>
      <c r="C3" s="4">
        <v>3.4832535885167459</v>
      </c>
      <c r="D3" s="4">
        <v>3.6156299840510355</v>
      </c>
      <c r="E3" s="4">
        <v>3.8267942583732069</v>
      </c>
      <c r="F3" s="4">
        <v>3.958931419457735</v>
      </c>
      <c r="G3" s="4">
        <v>4.205741626794258</v>
      </c>
      <c r="H3" s="4">
        <v>3.7622009569377997</v>
      </c>
      <c r="I3" s="4">
        <v>3.7858395989974953</v>
      </c>
    </row>
    <row r="4" spans="1:9" ht="13.5" x14ac:dyDescent="0.25">
      <c r="A4" s="5" t="s">
        <v>48</v>
      </c>
      <c r="B4" s="6">
        <v>3.9313794726930329</v>
      </c>
      <c r="C4" s="6">
        <v>3.5344542801244421</v>
      </c>
      <c r="D4" s="6">
        <v>3.7560184380836548</v>
      </c>
      <c r="E4" s="6">
        <v>4.1122114301801798</v>
      </c>
      <c r="F4" s="6">
        <v>4.1780233271945981</v>
      </c>
      <c r="G4" s="6">
        <v>4.4003845229512137</v>
      </c>
      <c r="H4" s="6">
        <v>3.8992559258599186</v>
      </c>
      <c r="I4" s="6">
        <v>3.9355499680187034</v>
      </c>
    </row>
  </sheetData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A0ECA-BBD9-478D-8424-49B3D4932AFF}">
  <dimension ref="A2:I4"/>
  <sheetViews>
    <sheetView zoomScaleNormal="100" workbookViewId="0">
      <selection activeCell="A2" sqref="A2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34</v>
      </c>
      <c r="B3" s="4">
        <v>4.5</v>
      </c>
      <c r="C3" s="4">
        <v>4.28125</v>
      </c>
      <c r="D3" s="4">
        <v>4.421875</v>
      </c>
      <c r="E3" s="4">
        <v>4.635416666666667</v>
      </c>
      <c r="F3" s="4">
        <v>4.546875</v>
      </c>
      <c r="G3" s="4">
        <v>4.458333333333333</v>
      </c>
      <c r="H3" s="4">
        <v>4.2125000000000004</v>
      </c>
      <c r="I3" s="4">
        <v>4.4366071428571434</v>
      </c>
    </row>
    <row r="4" spans="1:9" ht="13.5" x14ac:dyDescent="0.25">
      <c r="A4" s="5" t="s">
        <v>48</v>
      </c>
      <c r="B4" s="6">
        <v>3.9313794726930329</v>
      </c>
      <c r="C4" s="6">
        <v>3.5344542801244421</v>
      </c>
      <c r="D4" s="6">
        <v>3.7560184380836548</v>
      </c>
      <c r="E4" s="6">
        <v>4.1122114301801798</v>
      </c>
      <c r="F4" s="6">
        <v>4.1780233271945981</v>
      </c>
      <c r="G4" s="6">
        <v>4.4003845229512137</v>
      </c>
      <c r="H4" s="6">
        <v>3.8992559258599186</v>
      </c>
      <c r="I4" s="6">
        <v>3.9355499680187034</v>
      </c>
    </row>
  </sheetData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BBDB7-C674-44A4-BFE5-93FC862BF284}">
  <dimension ref="A2:I4"/>
  <sheetViews>
    <sheetView zoomScaleNormal="100" workbookViewId="0">
      <selection activeCell="A2" sqref="A2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50</v>
      </c>
      <c r="B3" s="4">
        <v>4.032258064516129</v>
      </c>
      <c r="C3" s="4">
        <v>3.8709677419354844</v>
      </c>
      <c r="D3" s="4">
        <v>3.5241935483870965</v>
      </c>
      <c r="E3" s="4">
        <v>3.9354838709677415</v>
      </c>
      <c r="F3" s="4">
        <v>3.838709677419355</v>
      </c>
      <c r="G3" s="4">
        <v>4.354838709677419</v>
      </c>
      <c r="H3" s="4">
        <v>3.8838709677419359</v>
      </c>
      <c r="I3" s="4">
        <v>3.9200460829493085</v>
      </c>
    </row>
    <row r="4" spans="1:9" ht="13.5" x14ac:dyDescent="0.25">
      <c r="A4" s="5" t="s">
        <v>48</v>
      </c>
      <c r="B4" s="6">
        <v>3.9313794726930329</v>
      </c>
      <c r="C4" s="6">
        <v>3.5344542801244421</v>
      </c>
      <c r="D4" s="6">
        <v>3.7560184380836548</v>
      </c>
      <c r="E4" s="6">
        <v>4.1122114301801798</v>
      </c>
      <c r="F4" s="6">
        <v>4.1780233271945981</v>
      </c>
      <c r="G4" s="6">
        <v>4.4003845229512137</v>
      </c>
      <c r="H4" s="6">
        <v>3.8992559258599186</v>
      </c>
      <c r="I4" s="6">
        <v>3.9355499680187034</v>
      </c>
    </row>
  </sheetData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29D2F-4503-4CF9-BE03-0725A8CB174D}">
  <dimension ref="A2:I4"/>
  <sheetViews>
    <sheetView zoomScaleNormal="100" workbookViewId="0">
      <selection activeCell="A2" sqref="A2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35</v>
      </c>
      <c r="B3" s="4">
        <v>3.8222891566265065</v>
      </c>
      <c r="C3" s="4">
        <v>3.2771084337349392</v>
      </c>
      <c r="D3" s="4">
        <v>3.6114457831325302</v>
      </c>
      <c r="E3" s="4">
        <v>3.9927710843373503</v>
      </c>
      <c r="F3" s="4">
        <v>3.8855421686746987</v>
      </c>
      <c r="G3" s="4">
        <v>4.3855421686746991</v>
      </c>
      <c r="H3" s="4">
        <v>3.7216867469879529</v>
      </c>
      <c r="I3" s="4">
        <v>3.8137693631669545</v>
      </c>
    </row>
    <row r="4" spans="1:9" ht="13.5" x14ac:dyDescent="0.25">
      <c r="A4" s="5" t="s">
        <v>48</v>
      </c>
      <c r="B4" s="6">
        <v>3.9313794726930329</v>
      </c>
      <c r="C4" s="6">
        <v>3.5344542801244421</v>
      </c>
      <c r="D4" s="6">
        <v>3.7560184380836548</v>
      </c>
      <c r="E4" s="6">
        <v>4.1122114301801798</v>
      </c>
      <c r="F4" s="6">
        <v>4.1780233271945981</v>
      </c>
      <c r="G4" s="6">
        <v>4.4003845229512137</v>
      </c>
      <c r="H4" s="6">
        <v>3.8992559258599186</v>
      </c>
      <c r="I4" s="6">
        <v>3.9355499680187034</v>
      </c>
    </row>
  </sheetData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62BFE-5C8D-4479-98F0-EAD19A78E78E}">
  <dimension ref="A1:I3"/>
  <sheetViews>
    <sheetView zoomScaleNormal="100" workbookViewId="0">
      <selection activeCell="B2" sqref="B2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1" spans="1:9" ht="13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">
      <c r="A2" s="3" t="s">
        <v>10</v>
      </c>
      <c r="B2" s="4">
        <v>3.9868421052631575</v>
      </c>
      <c r="C2" s="4">
        <v>3.3947368421052628</v>
      </c>
      <c r="D2" s="4">
        <v>3.6535087719298245</v>
      </c>
      <c r="E2" s="4">
        <v>4.1771929824561402</v>
      </c>
      <c r="F2" s="4">
        <v>4.1944444444444429</v>
      </c>
      <c r="G2" s="4">
        <v>4.4385964912280693</v>
      </c>
      <c r="H2" s="4">
        <v>3.8713450292397673</v>
      </c>
      <c r="I2" s="4">
        <v>3.9595238095238097</v>
      </c>
    </row>
    <row r="3" spans="1:9" ht="13.5" x14ac:dyDescent="0.25">
      <c r="A3" s="5" t="s">
        <v>48</v>
      </c>
      <c r="B3" s="6">
        <v>3.9313794726930329</v>
      </c>
      <c r="C3" s="6">
        <v>3.5344542801244421</v>
      </c>
      <c r="D3" s="6">
        <v>3.7560184380836548</v>
      </c>
      <c r="E3" s="6">
        <v>4.1122114301801798</v>
      </c>
      <c r="F3" s="6">
        <v>4.1780233271945981</v>
      </c>
      <c r="G3" s="6">
        <v>4.4003845229512137</v>
      </c>
      <c r="H3" s="6">
        <v>3.8992559258599186</v>
      </c>
      <c r="I3" s="6">
        <v>3.9355499680187034</v>
      </c>
    </row>
  </sheetData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479FE-76EE-4156-8550-7F8F307F18B9}">
  <dimension ref="A2:I4"/>
  <sheetViews>
    <sheetView zoomScaleNormal="100" workbookViewId="0">
      <selection activeCell="A2" sqref="A2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36</v>
      </c>
      <c r="B3" s="4">
        <v>3.4999999999999996</v>
      </c>
      <c r="C3" s="4">
        <v>3.7272727272727271</v>
      </c>
      <c r="D3" s="4">
        <v>3.5681818181818192</v>
      </c>
      <c r="E3" s="4">
        <v>3.6969696969696968</v>
      </c>
      <c r="F3" s="4">
        <v>3.6464646464646466</v>
      </c>
      <c r="G3" s="4">
        <v>4.3939393939393936</v>
      </c>
      <c r="H3" s="4">
        <v>3.7999999999999989</v>
      </c>
      <c r="I3" s="4">
        <v>3.7618326118326118</v>
      </c>
    </row>
    <row r="4" spans="1:9" ht="13.5" x14ac:dyDescent="0.25">
      <c r="A4" s="5" t="s">
        <v>48</v>
      </c>
      <c r="B4" s="6">
        <v>3.9313794726930329</v>
      </c>
      <c r="C4" s="6">
        <v>3.5344542801244421</v>
      </c>
      <c r="D4" s="6">
        <v>3.7560184380836548</v>
      </c>
      <c r="E4" s="6">
        <v>4.1122114301801798</v>
      </c>
      <c r="F4" s="6">
        <v>4.1780233271945981</v>
      </c>
      <c r="G4" s="6">
        <v>4.4003845229512137</v>
      </c>
      <c r="H4" s="6">
        <v>3.8992559258599186</v>
      </c>
      <c r="I4" s="6">
        <v>3.9355499680187034</v>
      </c>
    </row>
  </sheetData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2EC87-DAC0-47FC-AC0D-2E8C7A966B06}">
  <dimension ref="A2:I4"/>
  <sheetViews>
    <sheetView zoomScaleNormal="100" workbookViewId="0">
      <selection activeCell="A2" sqref="A2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37</v>
      </c>
      <c r="B3" s="4">
        <v>3.5733995584988967</v>
      </c>
      <c r="C3" s="4">
        <v>3.4933774834437079</v>
      </c>
      <c r="D3" s="4">
        <v>3.3410596026490076</v>
      </c>
      <c r="E3" s="4">
        <v>3.7600441501103758</v>
      </c>
      <c r="F3" s="4">
        <v>3.7500000000000022</v>
      </c>
      <c r="G3" s="4">
        <v>4.3024282560706411</v>
      </c>
      <c r="H3" s="4">
        <v>3.7473509933774833</v>
      </c>
      <c r="I3" s="4">
        <v>3.7096657205928745</v>
      </c>
    </row>
    <row r="4" spans="1:9" ht="13.5" x14ac:dyDescent="0.25">
      <c r="A4" s="5" t="s">
        <v>48</v>
      </c>
      <c r="B4" s="6">
        <v>3.9313794726930329</v>
      </c>
      <c r="C4" s="6">
        <v>3.5344542801244421</v>
      </c>
      <c r="D4" s="6">
        <v>3.7560184380836548</v>
      </c>
      <c r="E4" s="6">
        <v>4.1122114301801798</v>
      </c>
      <c r="F4" s="6">
        <v>4.1780233271945981</v>
      </c>
      <c r="G4" s="6">
        <v>4.4003845229512137</v>
      </c>
      <c r="H4" s="6">
        <v>3.8992559258599186</v>
      </c>
      <c r="I4" s="6">
        <v>3.9355499680187034</v>
      </c>
    </row>
  </sheetData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23670-841E-4E27-B7D7-A6923DBF04EA}">
  <dimension ref="A2:I4"/>
  <sheetViews>
    <sheetView zoomScaleNormal="100" workbookViewId="0">
      <selection activeCell="A2" sqref="A2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7" t="s">
        <v>38</v>
      </c>
      <c r="B3" s="4">
        <v>3.0789473684210522</v>
      </c>
      <c r="C3" s="4">
        <v>2.736842105263158</v>
      </c>
      <c r="D3" s="4">
        <v>3.6184210526315792</v>
      </c>
      <c r="E3" s="4">
        <v>3.4649122807017543</v>
      </c>
      <c r="F3" s="4">
        <v>3.6973684210526314</v>
      </c>
      <c r="G3" s="4">
        <v>4.3333333333333339</v>
      </c>
      <c r="H3" s="4">
        <v>3.4631578947368413</v>
      </c>
      <c r="I3" s="4">
        <v>3.484711779448622</v>
      </c>
    </row>
    <row r="4" spans="1:9" ht="13.5" x14ac:dyDescent="0.25">
      <c r="A4" s="5" t="s">
        <v>48</v>
      </c>
      <c r="B4" s="6">
        <v>3.9313794726930329</v>
      </c>
      <c r="C4" s="6">
        <v>3.5344542801244421</v>
      </c>
      <c r="D4" s="6">
        <v>3.7560184380836548</v>
      </c>
      <c r="E4" s="6">
        <v>4.1122114301801798</v>
      </c>
      <c r="F4" s="6">
        <v>4.1780233271945981</v>
      </c>
      <c r="G4" s="6">
        <v>4.4003845229512137</v>
      </c>
      <c r="H4" s="6">
        <v>3.8992559258599186</v>
      </c>
      <c r="I4" s="6">
        <v>3.9355499680187034</v>
      </c>
    </row>
  </sheetData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06EC1-3972-4F28-9D60-BC497E9E94B8}">
  <dimension ref="A2:I4"/>
  <sheetViews>
    <sheetView zoomScaleNormal="100" workbookViewId="0">
      <selection activeCell="A2" sqref="A2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39</v>
      </c>
      <c r="B3" s="4">
        <v>3.9322033898305091</v>
      </c>
      <c r="C3" s="4">
        <v>3.2457627118644075</v>
      </c>
      <c r="D3" s="4">
        <v>3.3870056497175134</v>
      </c>
      <c r="E3" s="4">
        <v>4.0551789077212801</v>
      </c>
      <c r="F3" s="4">
        <v>4.0494350282485874</v>
      </c>
      <c r="G3" s="4">
        <v>4.4274952919020736</v>
      </c>
      <c r="H3" s="4">
        <v>3.8098870056497169</v>
      </c>
      <c r="I3" s="4">
        <v>3.843852569276299</v>
      </c>
    </row>
    <row r="4" spans="1:9" ht="13.5" x14ac:dyDescent="0.25">
      <c r="A4" s="5" t="s">
        <v>48</v>
      </c>
      <c r="B4" s="6">
        <v>3.9313794726930329</v>
      </c>
      <c r="C4" s="6">
        <v>3.5344542801244421</v>
      </c>
      <c r="D4" s="6">
        <v>3.7560184380836548</v>
      </c>
      <c r="E4" s="6">
        <v>4.1122114301801798</v>
      </c>
      <c r="F4" s="6">
        <v>4.1780233271945981</v>
      </c>
      <c r="G4" s="6">
        <v>4.4003845229512137</v>
      </c>
      <c r="H4" s="6">
        <v>3.8992559258599186</v>
      </c>
      <c r="I4" s="6">
        <v>3.9355499680187034</v>
      </c>
    </row>
  </sheetData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3111A-A4FE-4CCE-A5E7-5C5195DED773}">
  <dimension ref="A1:I3"/>
  <sheetViews>
    <sheetView zoomScaleNormal="100" workbookViewId="0"/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1" spans="1:9" ht="13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">
      <c r="A2" s="3" t="s">
        <v>40</v>
      </c>
      <c r="B2" s="4">
        <v>3.7499999999999996</v>
      </c>
      <c r="C2" s="4">
        <v>3.6836734693877542</v>
      </c>
      <c r="D2" s="4">
        <v>3.6887755102040818</v>
      </c>
      <c r="E2" s="4">
        <v>4.0340136054421762</v>
      </c>
      <c r="F2" s="4">
        <v>4.209183673469389</v>
      </c>
      <c r="G2" s="4">
        <v>4.1768707482993186</v>
      </c>
      <c r="H2" s="4">
        <v>3.7867346938775515</v>
      </c>
      <c r="I2" s="4">
        <v>3.9041788143828957</v>
      </c>
    </row>
    <row r="3" spans="1:9" ht="13.5" x14ac:dyDescent="0.25">
      <c r="A3" s="5" t="s">
        <v>48</v>
      </c>
      <c r="B3" s="6">
        <v>3.9313794726930329</v>
      </c>
      <c r="C3" s="6">
        <v>3.5344542801244421</v>
      </c>
      <c r="D3" s="6">
        <v>3.7560184380836548</v>
      </c>
      <c r="E3" s="6">
        <v>4.1122114301801798</v>
      </c>
      <c r="F3" s="6">
        <v>4.1780233271945981</v>
      </c>
      <c r="G3" s="6">
        <v>4.4003845229512137</v>
      </c>
      <c r="H3" s="6">
        <v>3.8992559258599186</v>
      </c>
      <c r="I3" s="6">
        <v>3.9355499680187034</v>
      </c>
    </row>
  </sheetData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1F1EF-C90D-4554-B5A5-24EBA72F067B}">
  <dimension ref="A2:I4"/>
  <sheetViews>
    <sheetView zoomScaleNormal="100" workbookViewId="0">
      <selection activeCell="A2" sqref="A2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41</v>
      </c>
      <c r="B3" s="4">
        <v>4.1911764705882346</v>
      </c>
      <c r="C3" s="4">
        <v>3.6666666666666665</v>
      </c>
      <c r="D3" s="4">
        <v>4.0277777777777777</v>
      </c>
      <c r="E3" s="4">
        <v>4.0882352941176467</v>
      </c>
      <c r="F3" s="4">
        <v>4.125</v>
      </c>
      <c r="G3" s="4">
        <v>4.481481481481481</v>
      </c>
      <c r="H3" s="4">
        <v>4.0888888888888886</v>
      </c>
      <c r="I3" s="4">
        <v>4.0896825396825394</v>
      </c>
    </row>
    <row r="4" spans="1:9" ht="13.5" x14ac:dyDescent="0.25">
      <c r="A4" s="5" t="s">
        <v>48</v>
      </c>
      <c r="B4" s="6">
        <v>3.9313794726930329</v>
      </c>
      <c r="C4" s="6">
        <v>3.5344542801244421</v>
      </c>
      <c r="D4" s="6">
        <v>3.7560184380836548</v>
      </c>
      <c r="E4" s="6">
        <v>4.1122114301801798</v>
      </c>
      <c r="F4" s="6">
        <v>4.1780233271945981</v>
      </c>
      <c r="G4" s="6">
        <v>4.4003845229512137</v>
      </c>
      <c r="H4" s="6">
        <v>3.8992559258599186</v>
      </c>
      <c r="I4" s="6">
        <v>3.9355499680187034</v>
      </c>
    </row>
  </sheetData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97D9A-6AF7-4B02-9654-2C10A7658336}">
  <dimension ref="A2:I4"/>
  <sheetViews>
    <sheetView zoomScaleNormal="100" workbookViewId="0">
      <selection activeCell="A2" sqref="A2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42</v>
      </c>
      <c r="B3" s="4">
        <v>3.7916666666666661</v>
      </c>
      <c r="C3" s="4">
        <v>3.6041666666666661</v>
      </c>
      <c r="D3" s="4">
        <v>3.6406250000000004</v>
      </c>
      <c r="E3" s="4">
        <v>3.9895833333333339</v>
      </c>
      <c r="F3" s="4">
        <v>4.0121527777777795</v>
      </c>
      <c r="G3" s="4">
        <v>4.4375</v>
      </c>
      <c r="H3" s="4">
        <v>3.9916666666666667</v>
      </c>
      <c r="I3" s="4">
        <v>3.9239087301587303</v>
      </c>
    </row>
    <row r="4" spans="1:9" ht="13.5" x14ac:dyDescent="0.25">
      <c r="A4" s="5" t="s">
        <v>48</v>
      </c>
      <c r="B4" s="6">
        <v>3.9313794726930329</v>
      </c>
      <c r="C4" s="6">
        <v>3.5344542801244421</v>
      </c>
      <c r="D4" s="6">
        <v>3.7560184380836548</v>
      </c>
      <c r="E4" s="6">
        <v>4.1122114301801798</v>
      </c>
      <c r="F4" s="6">
        <v>4.1780233271945981</v>
      </c>
      <c r="G4" s="6">
        <v>4.4003845229512137</v>
      </c>
      <c r="H4" s="6">
        <v>3.8992559258599186</v>
      </c>
      <c r="I4" s="6">
        <v>3.9355499680187034</v>
      </c>
    </row>
  </sheetData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DEEDB-01DA-4EF6-8341-FA9ACAD79534}">
  <dimension ref="A2:I4"/>
  <sheetViews>
    <sheetView zoomScaleNormal="100" workbookViewId="0">
      <selection activeCell="A2" sqref="A2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43</v>
      </c>
      <c r="B3" s="4">
        <v>4.0294117647058822</v>
      </c>
      <c r="C3" s="4">
        <v>3</v>
      </c>
      <c r="D3" s="4">
        <v>3.8235294117647061</v>
      </c>
      <c r="E3" s="4">
        <v>4.0686274509803928</v>
      </c>
      <c r="F3" s="4">
        <v>4.4705882352941186</v>
      </c>
      <c r="G3" s="4">
        <v>4.2156862745098049</v>
      </c>
      <c r="H3" s="4">
        <v>3.9764705882352942</v>
      </c>
      <c r="I3" s="4">
        <v>3.9406162464985997</v>
      </c>
    </row>
    <row r="4" spans="1:9" ht="13.5" x14ac:dyDescent="0.25">
      <c r="A4" s="5" t="s">
        <v>48</v>
      </c>
      <c r="B4" s="6">
        <v>3.9313794726930329</v>
      </c>
      <c r="C4" s="6">
        <v>3.5344542801244421</v>
      </c>
      <c r="D4" s="6">
        <v>3.7560184380836548</v>
      </c>
      <c r="E4" s="6">
        <v>4.1122114301801798</v>
      </c>
      <c r="F4" s="6">
        <v>4.1780233271945981</v>
      </c>
      <c r="G4" s="6">
        <v>4.4003845229512137</v>
      </c>
      <c r="H4" s="6">
        <v>3.8992559258599186</v>
      </c>
      <c r="I4" s="6">
        <v>3.9355499680187034</v>
      </c>
    </row>
  </sheetData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4674E-3160-4A2D-AD51-B2AD3DBDD880}">
  <dimension ref="A2:I4"/>
  <sheetViews>
    <sheetView zoomScaleNormal="100" workbookViewId="0">
      <selection activeCell="A2" sqref="A2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44</v>
      </c>
      <c r="B3" s="4">
        <v>3.9265734265734267</v>
      </c>
      <c r="C3" s="4">
        <v>3.5594405594405591</v>
      </c>
      <c r="D3" s="4">
        <v>3.7534965034965038</v>
      </c>
      <c r="E3" s="4">
        <v>4.0396270396270388</v>
      </c>
      <c r="F3" s="4">
        <v>3.93006993006993</v>
      </c>
      <c r="G3" s="4">
        <v>4.3834498834498801</v>
      </c>
      <c r="H3" s="4">
        <v>3.8055944055944049</v>
      </c>
      <c r="I3" s="4">
        <v>3.9140359640359645</v>
      </c>
    </row>
    <row r="4" spans="1:9" ht="13.5" x14ac:dyDescent="0.25">
      <c r="A4" s="5" t="s">
        <v>48</v>
      </c>
      <c r="B4" s="6">
        <v>3.9313794726930329</v>
      </c>
      <c r="C4" s="6">
        <v>3.5344542801244421</v>
      </c>
      <c r="D4" s="6">
        <v>3.7560184380836548</v>
      </c>
      <c r="E4" s="6">
        <v>4.1122114301801798</v>
      </c>
      <c r="F4" s="6">
        <v>4.1780233271945981</v>
      </c>
      <c r="G4" s="6">
        <v>4.4003845229512137</v>
      </c>
      <c r="H4" s="6">
        <v>3.8992559258599186</v>
      </c>
      <c r="I4" s="6">
        <v>3.9355499680187034</v>
      </c>
    </row>
  </sheetData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29E3F-DBE7-41A8-AB05-C7CCAEF66377}">
  <dimension ref="A2:I4"/>
  <sheetViews>
    <sheetView zoomScaleNormal="100" workbookViewId="0">
      <selection activeCell="A2" sqref="A2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45</v>
      </c>
      <c r="B3" s="4">
        <v>3.8359232175502802</v>
      </c>
      <c r="C3" s="4">
        <v>3.5338208409506384</v>
      </c>
      <c r="D3" s="4">
        <v>3.4355231143552309</v>
      </c>
      <c r="E3" s="4">
        <v>3.872455819622179</v>
      </c>
      <c r="F3" s="4">
        <v>3.8226885644768878</v>
      </c>
      <c r="G3" s="4">
        <v>4.2965328467153299</v>
      </c>
      <c r="H3" s="4">
        <v>3.7847627737226257</v>
      </c>
      <c r="I3" s="4">
        <v>3.7972931873479303</v>
      </c>
    </row>
    <row r="4" spans="1:9" ht="13.5" x14ac:dyDescent="0.25">
      <c r="A4" s="5" t="s">
        <v>48</v>
      </c>
      <c r="B4" s="6">
        <v>3.9313794726930329</v>
      </c>
      <c r="C4" s="6">
        <v>3.5344542801244421</v>
      </c>
      <c r="D4" s="6">
        <v>3.7560184380836548</v>
      </c>
      <c r="E4" s="6">
        <v>4.1122114301801798</v>
      </c>
      <c r="F4" s="6">
        <v>4.1780233271945981</v>
      </c>
      <c r="G4" s="6">
        <v>4.4003845229512137</v>
      </c>
      <c r="H4" s="6">
        <v>3.8992559258599186</v>
      </c>
      <c r="I4" s="6">
        <v>3.9355499680187034</v>
      </c>
    </row>
  </sheetData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D1224-AAD4-41C1-AA48-D0980E2E44DC}">
  <dimension ref="A1:I3"/>
  <sheetViews>
    <sheetView zoomScaleNormal="100" workbookViewId="0"/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1" spans="1:9" ht="13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">
      <c r="A2" s="3" t="s">
        <v>11</v>
      </c>
      <c r="B2" s="4">
        <v>4.0652173913043486</v>
      </c>
      <c r="C2" s="4">
        <v>3.6521739130434785</v>
      </c>
      <c r="D2" s="4">
        <v>4.3152173913043477</v>
      </c>
      <c r="E2" s="4">
        <v>4.3260869565217401</v>
      </c>
      <c r="F2" s="4">
        <v>4.3260869565217392</v>
      </c>
      <c r="G2" s="4">
        <v>4.5362318840579698</v>
      </c>
      <c r="H2" s="4">
        <v>4.0695652173913039</v>
      </c>
      <c r="I2" s="4">
        <v>4.1843685300207039</v>
      </c>
    </row>
    <row r="3" spans="1:9" ht="13.5" x14ac:dyDescent="0.25">
      <c r="A3" s="5" t="s">
        <v>48</v>
      </c>
      <c r="B3" s="6">
        <v>3.9313794726930329</v>
      </c>
      <c r="C3" s="6">
        <v>3.5344542801244421</v>
      </c>
      <c r="D3" s="6">
        <v>3.7560184380836548</v>
      </c>
      <c r="E3" s="6">
        <v>4.1122114301801798</v>
      </c>
      <c r="F3" s="6">
        <v>4.1780233271945981</v>
      </c>
      <c r="G3" s="6">
        <v>4.4003845229512137</v>
      </c>
      <c r="H3" s="6">
        <v>3.8992559258599186</v>
      </c>
      <c r="I3" s="6">
        <v>3.9355499680187034</v>
      </c>
    </row>
  </sheetData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940D3-585F-4296-BC7C-6CDFB2D46466}">
  <dimension ref="A2:I4"/>
  <sheetViews>
    <sheetView zoomScaleNormal="100" workbookViewId="0">
      <selection activeCell="A2" sqref="A2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46</v>
      </c>
      <c r="B3" s="4">
        <v>4.0074468085106378</v>
      </c>
      <c r="C3" s="4">
        <v>3.6538461538461555</v>
      </c>
      <c r="D3" s="4">
        <v>3.8570921985815598</v>
      </c>
      <c r="E3" s="4">
        <v>4.1716312056737559</v>
      </c>
      <c r="F3" s="4">
        <v>4.0134751773049659</v>
      </c>
      <c r="G3" s="4">
        <v>4.458156028368796</v>
      </c>
      <c r="H3" s="4">
        <v>3.9682269503546088</v>
      </c>
      <c r="I3" s="4">
        <v>4.018671057075311</v>
      </c>
    </row>
    <row r="4" spans="1:9" ht="13.5" x14ac:dyDescent="0.25">
      <c r="A4" s="5" t="s">
        <v>48</v>
      </c>
      <c r="B4" s="6">
        <v>3.9313794726930329</v>
      </c>
      <c r="C4" s="6">
        <v>3.5344542801244421</v>
      </c>
      <c r="D4" s="6">
        <v>3.7560184380836548</v>
      </c>
      <c r="E4" s="6">
        <v>4.1122114301801798</v>
      </c>
      <c r="F4" s="6">
        <v>4.1780233271945981</v>
      </c>
      <c r="G4" s="6">
        <v>4.4003845229512137</v>
      </c>
      <c r="H4" s="6">
        <v>3.8992559258599186</v>
      </c>
      <c r="I4" s="6">
        <v>3.9355499680187034</v>
      </c>
    </row>
  </sheetData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B3B5D-31ED-4A02-965E-612A1E223129}">
  <dimension ref="A2:I4"/>
  <sheetViews>
    <sheetView zoomScaleNormal="100" workbookViewId="0">
      <selection activeCell="A2" sqref="A2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47</v>
      </c>
      <c r="B3" s="4">
        <v>3.5188679245283021</v>
      </c>
      <c r="C3" s="4">
        <v>3.4056603773584895</v>
      </c>
      <c r="D3" s="4">
        <v>3.2358490566037741</v>
      </c>
      <c r="E3" s="4">
        <v>3.5471698113207544</v>
      </c>
      <c r="F3" s="4">
        <v>3.476415094339623</v>
      </c>
      <c r="G3" s="4">
        <v>4.5031446540880511</v>
      </c>
      <c r="H3" s="4">
        <v>3.882075471698113</v>
      </c>
      <c r="I3" s="4">
        <v>3.6527403414195865</v>
      </c>
    </row>
    <row r="4" spans="1:9" ht="13.5" x14ac:dyDescent="0.25">
      <c r="A4" s="5" t="s">
        <v>48</v>
      </c>
      <c r="B4" s="6">
        <v>3.9313794726930329</v>
      </c>
      <c r="C4" s="6">
        <v>3.5344542801244421</v>
      </c>
      <c r="D4" s="6">
        <v>3.7560184380836548</v>
      </c>
      <c r="E4" s="6">
        <v>4.1122114301801798</v>
      </c>
      <c r="F4" s="6">
        <v>4.1780233271945981</v>
      </c>
      <c r="G4" s="6">
        <v>4.4003845229512137</v>
      </c>
      <c r="H4" s="6">
        <v>3.8992559258599186</v>
      </c>
      <c r="I4" s="6">
        <v>3.9355499680187034</v>
      </c>
    </row>
  </sheetData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38DB9-ACF7-4A2B-9980-E63AE3056277}">
  <dimension ref="A1:I3"/>
  <sheetViews>
    <sheetView zoomScaleNormal="100" workbookViewId="0"/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1" spans="1:9" ht="13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">
      <c r="A2" s="3" t="s">
        <v>12</v>
      </c>
      <c r="B2" s="4">
        <v>4.0000000000000009</v>
      </c>
      <c r="C2" s="4">
        <v>3.847058823529411</v>
      </c>
      <c r="D2" s="4">
        <v>3.9529411764705893</v>
      </c>
      <c r="E2" s="4">
        <v>4.2509803921568627</v>
      </c>
      <c r="F2" s="4">
        <v>4.2117647058823531</v>
      </c>
      <c r="G2" s="4">
        <v>4.4039215686274495</v>
      </c>
      <c r="H2" s="4">
        <v>4.0776470588235316</v>
      </c>
      <c r="I2" s="4">
        <v>4.1063305322128842</v>
      </c>
    </row>
    <row r="3" spans="1:9" ht="13.5" x14ac:dyDescent="0.25">
      <c r="A3" s="5" t="s">
        <v>48</v>
      </c>
      <c r="B3" s="6">
        <v>3.9313794726930329</v>
      </c>
      <c r="C3" s="6">
        <v>3.5344542801244421</v>
      </c>
      <c r="D3" s="6">
        <v>3.7560184380836548</v>
      </c>
      <c r="E3" s="6">
        <v>4.1122114301801798</v>
      </c>
      <c r="F3" s="6">
        <v>4.1780233271945981</v>
      </c>
      <c r="G3" s="6">
        <v>4.4003845229512137</v>
      </c>
      <c r="H3" s="6">
        <v>3.8992559258599186</v>
      </c>
      <c r="I3" s="6">
        <v>3.9355499680187034</v>
      </c>
    </row>
  </sheetData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AE2C4-EEFE-4A18-9B7E-EC43AA6ACBBC}">
  <dimension ref="A1:I3"/>
  <sheetViews>
    <sheetView zoomScaleNormal="100" workbookViewId="0"/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1" spans="1:9" ht="13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">
      <c r="A2" s="3" t="s">
        <v>13</v>
      </c>
      <c r="B2" s="4">
        <v>3.8684210526315783</v>
      </c>
      <c r="C2" s="4">
        <v>3.5350877192982453</v>
      </c>
      <c r="D2" s="4">
        <v>3.820175438596491</v>
      </c>
      <c r="E2" s="4">
        <v>4.2836257309941512</v>
      </c>
      <c r="F2" s="4">
        <v>4.307017543859649</v>
      </c>
      <c r="G2" s="4">
        <v>4.5263157894736841</v>
      </c>
      <c r="H2" s="4">
        <v>4.1333333333333337</v>
      </c>
      <c r="I2" s="4">
        <v>4.0677109440267341</v>
      </c>
    </row>
    <row r="3" spans="1:9" ht="13.5" x14ac:dyDescent="0.25">
      <c r="A3" s="5" t="s">
        <v>48</v>
      </c>
      <c r="B3" s="6">
        <v>3.9313794726930329</v>
      </c>
      <c r="C3" s="6">
        <v>3.5344542801244421</v>
      </c>
      <c r="D3" s="6">
        <v>3.7560184380836548</v>
      </c>
      <c r="E3" s="6">
        <v>4.1122114301801798</v>
      </c>
      <c r="F3" s="6">
        <v>4.1780233271945981</v>
      </c>
      <c r="G3" s="6">
        <v>4.4003845229512137</v>
      </c>
      <c r="H3" s="6">
        <v>3.8992559258599186</v>
      </c>
      <c r="I3" s="6">
        <v>3.9355499680187034</v>
      </c>
    </row>
  </sheetData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892A8-8E28-4BDD-B526-3784BBC1910F}">
  <dimension ref="A1:I3"/>
  <sheetViews>
    <sheetView zoomScaleNormal="100" workbookViewId="0"/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1" spans="1:9" ht="13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">
      <c r="A2" s="3" t="s">
        <v>14</v>
      </c>
      <c r="B2" s="4">
        <v>4.3</v>
      </c>
      <c r="C2" s="4">
        <v>4.45</v>
      </c>
      <c r="D2" s="4">
        <v>4.1000000000000005</v>
      </c>
      <c r="E2" s="4">
        <v>4.4333333333333336</v>
      </c>
      <c r="F2" s="4">
        <v>4.5999999999999988</v>
      </c>
      <c r="G2" s="4">
        <v>4.7666666666666657</v>
      </c>
      <c r="H2" s="4">
        <v>4.4399999999999995</v>
      </c>
      <c r="I2" s="4">
        <v>4.4414285714285713</v>
      </c>
    </row>
    <row r="3" spans="1:9" ht="13.5" x14ac:dyDescent="0.25">
      <c r="A3" s="5" t="s">
        <v>48</v>
      </c>
      <c r="B3" s="6">
        <v>3.9313794726930329</v>
      </c>
      <c r="C3" s="6">
        <v>3.5344542801244421</v>
      </c>
      <c r="D3" s="6">
        <v>3.7560184380836548</v>
      </c>
      <c r="E3" s="6">
        <v>4.1122114301801798</v>
      </c>
      <c r="F3" s="6">
        <v>4.1780233271945981</v>
      </c>
      <c r="G3" s="6">
        <v>4.4003845229512137</v>
      </c>
      <c r="H3" s="6">
        <v>3.8992559258599186</v>
      </c>
      <c r="I3" s="6">
        <v>3.9355499680187034</v>
      </c>
    </row>
  </sheetData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1ECEC-900F-41BD-924C-FD9722B3C2C0}">
  <dimension ref="A1:I3"/>
  <sheetViews>
    <sheetView zoomScaleNormal="100" workbookViewId="0"/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1" spans="1:9" ht="13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">
      <c r="A2" s="3" t="s">
        <v>15</v>
      </c>
      <c r="B2" s="4">
        <v>3.7943037974683538</v>
      </c>
      <c r="C2" s="4">
        <v>3.5970464135021105</v>
      </c>
      <c r="D2" s="4">
        <v>3.6845991561181424</v>
      </c>
      <c r="E2" s="4">
        <v>3.9291139240506348</v>
      </c>
      <c r="F2" s="4">
        <v>3.9381153305203949</v>
      </c>
      <c r="G2" s="4">
        <v>4.3959212376933898</v>
      </c>
      <c r="H2" s="4">
        <v>3.824261603375529</v>
      </c>
      <c r="I2" s="4">
        <v>3.8804802089612225</v>
      </c>
    </row>
    <row r="3" spans="1:9" ht="13.5" x14ac:dyDescent="0.25">
      <c r="A3" s="5" t="s">
        <v>48</v>
      </c>
      <c r="B3" s="6">
        <v>3.9313794726930329</v>
      </c>
      <c r="C3" s="6">
        <v>3.5344542801244421</v>
      </c>
      <c r="D3" s="6">
        <v>3.7560184380836548</v>
      </c>
      <c r="E3" s="6">
        <v>4.1122114301801798</v>
      </c>
      <c r="F3" s="6">
        <v>4.1780233271945981</v>
      </c>
      <c r="G3" s="6">
        <v>4.4003845229512137</v>
      </c>
      <c r="H3" s="6">
        <v>3.8992559258599186</v>
      </c>
      <c r="I3" s="6">
        <v>3.9355499680187034</v>
      </c>
    </row>
  </sheetData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F954F-5E95-4044-BE27-FBA9DB26C0A2}">
  <dimension ref="A1:I3"/>
  <sheetViews>
    <sheetView zoomScaleNormal="100" workbookViewId="0"/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1" spans="1:9" ht="13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">
      <c r="A2" s="3" t="s">
        <v>16</v>
      </c>
      <c r="B2" s="4">
        <v>3.7384219554030858</v>
      </c>
      <c r="C2" s="4">
        <v>3.0034305317324197</v>
      </c>
      <c r="D2" s="4">
        <v>3.4106632361349298</v>
      </c>
      <c r="E2" s="4">
        <v>3.9095483133218956</v>
      </c>
      <c r="F2" s="4">
        <v>3.8711340206185572</v>
      </c>
      <c r="G2" s="4">
        <v>4.3972602739726003</v>
      </c>
      <c r="H2" s="4">
        <v>3.7053082191780833</v>
      </c>
      <c r="I2" s="4">
        <v>3.7201606327462491</v>
      </c>
    </row>
    <row r="3" spans="1:9" ht="13.5" x14ac:dyDescent="0.25">
      <c r="A3" s="5" t="s">
        <v>48</v>
      </c>
      <c r="B3" s="6">
        <v>3.9313794726930329</v>
      </c>
      <c r="C3" s="6">
        <v>3.5344542801244421</v>
      </c>
      <c r="D3" s="6">
        <v>3.7560184380836548</v>
      </c>
      <c r="E3" s="6">
        <v>4.1122114301801798</v>
      </c>
      <c r="F3" s="6">
        <v>4.1780233271945981</v>
      </c>
      <c r="G3" s="6">
        <v>4.4003845229512137</v>
      </c>
      <c r="H3" s="6">
        <v>3.8992559258599186</v>
      </c>
      <c r="I3" s="6">
        <v>3.9355499680187034</v>
      </c>
    </row>
  </sheetData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Table</vt:lpstr>
      <vt:lpstr>Administration</vt:lpstr>
      <vt:lpstr>AHS - CO</vt:lpstr>
      <vt:lpstr>ANR - CO</vt:lpstr>
      <vt:lpstr>Agriculture</vt:lpstr>
      <vt:lpstr>Attorney General</vt:lpstr>
      <vt:lpstr>Auditor</vt:lpstr>
      <vt:lpstr>BGS</vt:lpstr>
      <vt:lpstr>DCF</vt:lpstr>
      <vt:lpstr>ACCD</vt:lpstr>
      <vt:lpstr>DOC</vt:lpstr>
      <vt:lpstr>CJTC</vt:lpstr>
      <vt:lpstr>DAIL</vt:lpstr>
      <vt:lpstr>Defender General</vt:lpstr>
      <vt:lpstr>Digital Services</vt:lpstr>
      <vt:lpstr>Education</vt:lpstr>
      <vt:lpstr>E911</vt:lpstr>
      <vt:lpstr>Environmental Conservation</vt:lpstr>
      <vt:lpstr>Finance &amp; Management</vt:lpstr>
      <vt:lpstr>Financial Regulation</vt:lpstr>
      <vt:lpstr>Fish &amp; Wildlife</vt:lpstr>
      <vt:lpstr>Forests,Parks &amp; Recreation</vt:lpstr>
      <vt:lpstr>GMCB</vt:lpstr>
      <vt:lpstr>Health</vt:lpstr>
      <vt:lpstr>Human Resources</vt:lpstr>
      <vt:lpstr>Labor</vt:lpstr>
      <vt:lpstr>Libraries</vt:lpstr>
      <vt:lpstr>Liquor and Lottery</vt:lpstr>
      <vt:lpstr>Mental Health</vt:lpstr>
      <vt:lpstr>Military</vt:lpstr>
      <vt:lpstr>DMV</vt:lpstr>
      <vt:lpstr>Natural Resources Board</vt:lpstr>
      <vt:lpstr>Public Safety</vt:lpstr>
      <vt:lpstr>Public Service Dept</vt:lpstr>
      <vt:lpstr>Public Utilities Commission</vt:lpstr>
      <vt:lpstr>Secretary of State</vt:lpstr>
      <vt:lpstr>State Treasurer</vt:lpstr>
      <vt:lpstr>Taxes</vt:lpstr>
      <vt:lpstr>Transportation</vt:lpstr>
      <vt:lpstr>Vermont Health Acccess</vt:lpstr>
      <vt:lpstr>Veterans Home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Pine, Doug</dc:creator>
  <cp:lastModifiedBy>Pine, Doug</cp:lastModifiedBy>
  <dcterms:created xsi:type="dcterms:W3CDTF">2019-05-14T20:56:28Z</dcterms:created>
  <dcterms:modified xsi:type="dcterms:W3CDTF">2022-07-13T21:03:08Z</dcterms:modified>
</cp:coreProperties>
</file>